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0" windowHeight="12030"/>
  </bookViews>
  <sheets>
    <sheet name="1.1" sheetId="7" r:id="rId1"/>
    <sheet name="1.2" sheetId="8" r:id="rId2"/>
    <sheet name="1.3" sheetId="9" r:id="rId3"/>
    <sheet name="1.4" sheetId="10" r:id="rId4"/>
    <sheet name="1.5" sheetId="11" r:id="rId5"/>
    <sheet name="1.6" sheetId="12" r:id="rId6"/>
    <sheet name="2.1" sheetId="1" r:id="rId7"/>
    <sheet name=" 2.2" sheetId="2" r:id="rId8"/>
    <sheet name="2.3" sheetId="3" r:id="rId9"/>
    <sheet name="2.4 " sheetId="4" r:id="rId10"/>
    <sheet name="2.5" sheetId="5" r:id="rId11"/>
    <sheet name="2.6" sheetId="6" r:id="rId1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7" l="1"/>
  <c r="I11" i="7"/>
  <c r="H11" i="7"/>
  <c r="G11" i="7"/>
  <c r="E11" i="7"/>
</calcChain>
</file>

<file path=xl/sharedStrings.xml><?xml version="1.0" encoding="utf-8"?>
<sst xmlns="http://schemas.openxmlformats.org/spreadsheetml/2006/main" count="619" uniqueCount="87">
  <si>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</si>
  <si>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</si>
  <si>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</si>
  <si>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</si>
  <si>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</si>
  <si>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</si>
  <si>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</si>
  <si>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</si>
  <si>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</si>
  <si>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</si>
  <si>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</si>
  <si>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</si>
  <si>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</si>
  <si>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</si>
  <si>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</si>
  <si>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</si>
  <si>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</si>
  <si>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</si>
  <si>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</si>
  <si>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</si>
  <si>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</si>
  <si>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</si>
  <si>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</si>
  <si>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</si>
  <si>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</si>
  <si>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</si>
  <si>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</si>
  <si>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</si>
  <si>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</si>
  <si>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</si>
  <si>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</si>
  <si>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</si>
  <si>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</si>
  <si>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</si>
  <si>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</si>
  <si>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</si>
  <si>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</si>
  <si>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№243/2015 Дели</t>
  </si>
  <si>
    <t>ТТК</t>
  </si>
  <si>
    <t>ТТК июль 2021 г</t>
  </si>
  <si>
    <t xml:space="preserve">№338 Дели 2015г </t>
  </si>
  <si>
    <t>ТТК от 19.06.2025 г</t>
  </si>
  <si>
    <t>Макаронные изделия отварные</t>
  </si>
  <si>
    <t>Плов с говядиной</t>
  </si>
  <si>
    <t>ТТК 2021г</t>
  </si>
  <si>
    <t>ТТК(Акт19.09.2018г)</t>
  </si>
  <si>
    <t>№303/2015г,Дели</t>
  </si>
  <si>
    <t>Гуляш из филе грудок индейки</t>
  </si>
  <si>
    <t>Печенье сдобное шоколадное</t>
  </si>
  <si>
    <t>Пюре картофельное</t>
  </si>
  <si>
    <t>Плов с куриными грудками</t>
  </si>
  <si>
    <t>№312/2015г Дели</t>
  </si>
  <si>
    <t>ТТК Январь 2020г</t>
  </si>
  <si>
    <t>Пельмени для умников и умниц отварные с соусом переменка</t>
  </si>
  <si>
    <t>Фруктовое пюре</t>
  </si>
  <si>
    <t>ТТК от 17.01.2022 г</t>
  </si>
  <si>
    <t>№309/2015г,Дели</t>
  </si>
  <si>
    <t>Наггетсы куриные с кукурузой консервированной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</si>
  <si>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</si>
  <si>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</si>
  <si>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</si>
  <si>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</si>
  <si>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</si>
  <si>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ТТК от 11.11.2021г</t>
  </si>
  <si>
    <t>Макаронник с мясом (запечённый)</t>
  </si>
  <si>
    <t>Хлеб ржано-пшеничный</t>
  </si>
  <si>
    <t>№312/2015г,Дели</t>
  </si>
  <si>
    <t>Сок фруктовый</t>
  </si>
  <si>
    <t>Каша гречневая вязкая</t>
  </si>
  <si>
    <t>ТТК №3340 от 11.08.2025</t>
  </si>
  <si>
    <t>Фрикадельки из птицы в соусе</t>
  </si>
  <si>
    <t>ТТК (АКТ от 10.07.2019г Комбинат)</t>
  </si>
  <si>
    <t>Грудка куриная (филе) по-Французски</t>
  </si>
  <si>
    <t xml:space="preserve">Плоды и ягоды свежие </t>
  </si>
  <si>
    <t>№71/2015г,Дели</t>
  </si>
  <si>
    <t>УОП</t>
  </si>
  <si>
    <t>Овощи натуральные свежие (огурцы)</t>
  </si>
  <si>
    <t>Батончики злаковый</t>
  </si>
  <si>
    <t>Ассорти овощное (помидоры, огурцы свежие, масло растительное)</t>
  </si>
  <si>
    <t>Печенье овсяное</t>
  </si>
  <si>
    <t>Сосиски отварные</t>
  </si>
  <si>
    <t>Напиток из урюка</t>
  </si>
  <si>
    <t>ТТК №2213 от 02.12.2022 г</t>
  </si>
  <si>
    <t>Чикен</t>
  </si>
  <si>
    <t>ТТК №1444 от 28.05.2021г</t>
  </si>
  <si>
    <t>Овощные палочки из огурцов</t>
  </si>
  <si>
    <t>МБОУ "Лицей №133"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</si>
</sst>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4" xfId="0" applyFont="1" applyBorder="1" applyAlignment="1">
      <alignment horizontal="left" vertical="center"/>
    </xf>
    <xf numFmtId="0" fontId="2" fillId="0" borderId="1" xfId="0" applyFont="1" applyBorder="1"/>
    <xf numFmtId="0" fontId="2" fillId="4" borderId="1" xfId="0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2" fillId="4" borderId="16" xfId="0" applyFont="1" applyFill="1" applyBorder="1" applyAlignment="1" applyProtection="1">
      <alignment horizontal="center" vertical="center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2" fillId="0" borderId="4" xfId="0" applyNumberFormat="1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2" fillId="5" borderId="1" xfId="0" applyFont="1" applyFill="1" applyBorder="1"/>
    <xf numFmtId="0" fontId="2" fillId="4" borderId="15" xfId="0" applyFont="1" applyFill="1" applyBorder="1" applyAlignment="1" applyProtection="1">
      <alignment horizontal="center" vertical="center" wrapText="1"/>
      <protection locked="0"/>
    </xf>
    <xf numFmtId="0" fontId="4" fillId="5" borderId="1" xfId="0" applyFont="1" applyFill="1" applyBorder="1"/>
    <xf numFmtId="0" fontId="2" fillId="0" borderId="14" xfId="0" applyFont="1" applyBorder="1" applyAlignment="1" applyProtection="1">
      <alignment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164" fontId="2" fillId="0" borderId="14" xfId="0" applyNumberFormat="1" applyFont="1" applyBorder="1" applyAlignment="1" applyProtection="1">
      <alignment horizontal="center" vertical="center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23" xfId="0" applyFont="1" applyFill="1" applyBorder="1" applyAlignment="1" applyProtection="1">
      <alignment horizontal="center"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64" fontId="2" fillId="0" borderId="14" xfId="0" applyNumberFormat="1" applyFont="1" applyBorder="1" applyAlignment="1" applyProtection="1">
      <alignment horizontal="center" vertical="top" wrapText="1"/>
      <protection locked="0"/>
    </xf>
    <xf numFmtId="164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7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>
      <alignment horizontal="left" vertical="top"/>
    </xf>
    <xf numFmtId="0" fontId="2" fillId="0" borderId="6" xfId="0" applyFont="1" applyBorder="1" applyAlignment="1" applyProtection="1">
      <alignment vertical="top" wrapText="1"/>
      <protection locked="0"/>
    </xf>
    <xf numFmtId="0" fontId="2" fillId="0" borderId="6" xfId="0" applyFont="1" applyBorder="1" applyAlignment="1" applyProtection="1">
      <alignment horizontal="center" vertical="top" wrapText="1"/>
      <protection locked="0"/>
    </xf>
    <xf numFmtId="164" fontId="2" fillId="0" borderId="6" xfId="0" applyNumberFormat="1" applyFont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3" fillId="5" borderId="7" xfId="0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3" borderId="1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left" vertical="center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4" borderId="1" xfId="0" applyFont="1" applyFill="1" applyBorder="1" applyProtection="1"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14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zoomScale="91" zoomScaleNormal="91" workbookViewId="0">
      <selection activeCell="N3" sqref="N3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28515625" customWidth="1"/>
  </cols>
  <sheetData>
    <row r="1" spans="1:10" x14ac:dyDescent="0.25">
      <c r="A1" t="s">
        <v>0</v>
      </c>
      <c r="B1" s="117" t="s">
        <v>86</v>
      </c>
      <c r="C1" s="118"/>
      <c r="D1" s="119"/>
      <c r="E1" t="s">
        <v>20</v>
      </c>
      <c r="F1" s="24"/>
      <c r="I1" t="s">
        <v>26</v>
      </c>
      <c r="J1" s="116">
        <v>46132</v>
      </c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0" x14ac:dyDescent="0.25">
      <c r="A4" s="4" t="s">
        <v>9</v>
      </c>
      <c r="B4" s="94" t="s">
        <v>10</v>
      </c>
      <c r="C4" s="95" t="s">
        <v>55</v>
      </c>
      <c r="D4" s="96" t="s">
        <v>57</v>
      </c>
      <c r="E4" s="97">
        <v>94</v>
      </c>
      <c r="F4" s="90"/>
      <c r="G4" s="97">
        <v>190</v>
      </c>
      <c r="H4" s="98">
        <v>12.363</v>
      </c>
      <c r="I4" s="98">
        <v>12.803000000000001</v>
      </c>
      <c r="J4" s="98">
        <v>6.2229999999999999</v>
      </c>
    </row>
    <row r="5" spans="1:10" ht="30" x14ac:dyDescent="0.25">
      <c r="A5" s="7"/>
      <c r="B5" s="99" t="s">
        <v>10</v>
      </c>
      <c r="C5" s="100" t="s">
        <v>56</v>
      </c>
      <c r="D5" s="101" t="s">
        <v>42</v>
      </c>
      <c r="E5" s="102">
        <v>150</v>
      </c>
      <c r="F5" s="91"/>
      <c r="G5" s="102">
        <v>212</v>
      </c>
      <c r="H5" s="103">
        <v>5.6020000000000003</v>
      </c>
      <c r="I5" s="103">
        <v>5.0679999999999996</v>
      </c>
      <c r="J5" s="103">
        <v>35.905999999999999</v>
      </c>
    </row>
    <row r="6" spans="1:10" x14ac:dyDescent="0.25">
      <c r="A6" s="7"/>
      <c r="B6" s="99" t="s">
        <v>11</v>
      </c>
      <c r="C6" s="100" t="s">
        <v>34</v>
      </c>
      <c r="D6" s="101" t="s">
        <v>35</v>
      </c>
      <c r="E6" s="102">
        <v>208</v>
      </c>
      <c r="F6" s="91"/>
      <c r="G6" s="102">
        <v>32</v>
      </c>
      <c r="H6" s="103">
        <v>7.0000000000000001E-3</v>
      </c>
      <c r="I6" s="103">
        <v>2E-3</v>
      </c>
      <c r="J6" s="103">
        <v>7.9859999999999998</v>
      </c>
    </row>
    <row r="7" spans="1:10" x14ac:dyDescent="0.25">
      <c r="A7" s="7"/>
      <c r="B7" s="99" t="s">
        <v>22</v>
      </c>
      <c r="C7" s="100"/>
      <c r="D7" s="104" t="s">
        <v>65</v>
      </c>
      <c r="E7" s="102">
        <v>20</v>
      </c>
      <c r="F7" s="91"/>
      <c r="G7" s="102">
        <v>44</v>
      </c>
      <c r="H7" s="103">
        <v>1</v>
      </c>
      <c r="I7" s="103">
        <v>0.2</v>
      </c>
      <c r="J7" s="103">
        <v>9</v>
      </c>
    </row>
    <row r="8" spans="1:10" x14ac:dyDescent="0.25">
      <c r="A8" s="7"/>
      <c r="B8" s="105"/>
      <c r="C8" s="106"/>
      <c r="D8" s="107"/>
      <c r="E8" s="108"/>
      <c r="F8" s="91"/>
      <c r="G8" s="108"/>
      <c r="H8" s="108"/>
      <c r="I8" s="108"/>
      <c r="J8" s="108"/>
    </row>
    <row r="9" spans="1:10" ht="30" x14ac:dyDescent="0.25">
      <c r="A9" s="7"/>
      <c r="B9" s="99" t="s">
        <v>14</v>
      </c>
      <c r="C9" s="109" t="s">
        <v>74</v>
      </c>
      <c r="D9" s="110" t="s">
        <v>76</v>
      </c>
      <c r="E9" s="111">
        <v>60</v>
      </c>
      <c r="F9" s="91"/>
      <c r="G9" s="111">
        <v>7</v>
      </c>
      <c r="H9" s="112">
        <v>0.42</v>
      </c>
      <c r="I9" s="112">
        <v>0.06</v>
      </c>
      <c r="J9" s="112">
        <v>1.1399999999999999</v>
      </c>
    </row>
    <row r="10" spans="1:10" x14ac:dyDescent="0.25">
      <c r="A10" s="7"/>
      <c r="B10" s="113" t="s">
        <v>29</v>
      </c>
      <c r="C10" s="100"/>
      <c r="D10" s="101" t="s">
        <v>54</v>
      </c>
      <c r="E10" s="102">
        <v>125</v>
      </c>
      <c r="F10" s="92"/>
      <c r="G10" s="102">
        <v>60</v>
      </c>
      <c r="H10" s="103">
        <v>0</v>
      </c>
      <c r="I10" s="103">
        <v>0</v>
      </c>
      <c r="J10" s="103">
        <v>15</v>
      </c>
    </row>
    <row r="11" spans="1:10" ht="15.75" thickBot="1" x14ac:dyDescent="0.3">
      <c r="A11" s="8"/>
      <c r="B11" s="113"/>
      <c r="C11" s="113"/>
      <c r="D11" s="101"/>
      <c r="E11" s="114">
        <f>SUM(E4:E10)</f>
        <v>657</v>
      </c>
      <c r="F11" s="93">
        <v>92.76</v>
      </c>
      <c r="G11" s="114">
        <f>SUM(G4:G10)</f>
        <v>545</v>
      </c>
      <c r="H11" s="115">
        <f>SUM(H4:H10)</f>
        <v>19.392000000000003</v>
      </c>
      <c r="I11" s="115">
        <f>SUM(I4:I10)</f>
        <v>18.132999999999999</v>
      </c>
      <c r="J11" s="115">
        <f>SUM(J4:J10)</f>
        <v>75.254999999999995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28</v>
      </c>
      <c r="B24" s="11" t="s">
        <v>29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27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30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27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22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31</v>
      </c>
      <c r="B34" s="11" t="s">
        <v>32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29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27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2" zoomScaleNormal="82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7" t="s">
        <v>21</v>
      </c>
      <c r="C1" s="118"/>
      <c r="D1" s="11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71" t="s">
        <v>59</v>
      </c>
      <c r="D4" s="69" t="s">
        <v>58</v>
      </c>
      <c r="E4" s="73">
        <v>180</v>
      </c>
      <c r="F4" s="25"/>
      <c r="G4" s="73">
        <v>314</v>
      </c>
      <c r="H4" s="75">
        <v>13.404999999999999</v>
      </c>
      <c r="I4" s="75">
        <v>15.241</v>
      </c>
      <c r="J4" s="75">
        <v>30.783999999999999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40</v>
      </c>
      <c r="D8" s="50" t="s">
        <v>62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4"/>
      <c r="D9" s="70"/>
      <c r="E9" s="74"/>
      <c r="F9" s="26"/>
      <c r="G9" s="74"/>
      <c r="H9" s="76"/>
      <c r="I9" s="76"/>
      <c r="J9" s="76"/>
    </row>
    <row r="10" spans="1:10" ht="15.75" thickBot="1" x14ac:dyDescent="0.3">
      <c r="A10" s="8"/>
      <c r="B10" s="58"/>
      <c r="C10" s="64"/>
      <c r="D10" s="70"/>
      <c r="E10" s="74"/>
      <c r="F10" s="27"/>
      <c r="G10" s="74"/>
      <c r="H10" s="76"/>
      <c r="I10" s="76"/>
      <c r="J10" s="76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7" t="s">
        <v>21</v>
      </c>
      <c r="C1" s="118"/>
      <c r="D1" s="11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71" t="s">
        <v>60</v>
      </c>
      <c r="D4" s="69" t="s">
        <v>50</v>
      </c>
      <c r="E4" s="73">
        <v>190</v>
      </c>
      <c r="F4" s="25"/>
      <c r="G4" s="73">
        <v>335</v>
      </c>
      <c r="H4" s="75">
        <v>12.76</v>
      </c>
      <c r="I4" s="75">
        <v>16.984000000000002</v>
      </c>
      <c r="J4" s="75">
        <v>32.883000000000003</v>
      </c>
    </row>
    <row r="5" spans="1:10" x14ac:dyDescent="0.25">
      <c r="A5" s="7"/>
      <c r="B5" s="58"/>
      <c r="C5" s="64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4"/>
      <c r="D8" s="70"/>
      <c r="E8" s="74"/>
      <c r="F8" s="26"/>
      <c r="G8" s="74"/>
      <c r="H8" s="76"/>
      <c r="I8" s="76"/>
      <c r="J8" s="76"/>
    </row>
    <row r="9" spans="1:10" ht="30" x14ac:dyDescent="0.25">
      <c r="A9" s="7"/>
      <c r="B9" s="41" t="s">
        <v>14</v>
      </c>
      <c r="C9" s="65" t="s">
        <v>74</v>
      </c>
      <c r="D9" s="66" t="s">
        <v>76</v>
      </c>
      <c r="E9" s="67">
        <v>60</v>
      </c>
      <c r="F9" s="26"/>
      <c r="G9" s="67">
        <v>7</v>
      </c>
      <c r="H9" s="68">
        <v>0.42</v>
      </c>
      <c r="I9" s="68">
        <v>0.06</v>
      </c>
      <c r="J9" s="68">
        <v>1.1399999999999999</v>
      </c>
    </row>
    <row r="10" spans="1:10" ht="15.75" thickBot="1" x14ac:dyDescent="0.3">
      <c r="A10" s="8"/>
      <c r="B10" s="43" t="s">
        <v>33</v>
      </c>
      <c r="C10" s="46" t="s">
        <v>75</v>
      </c>
      <c r="D10" s="50" t="s">
        <v>77</v>
      </c>
      <c r="E10" s="51">
        <v>25</v>
      </c>
      <c r="F10" s="27"/>
      <c r="G10" s="51">
        <v>82</v>
      </c>
      <c r="H10" s="56">
        <v>0.82499999999999996</v>
      </c>
      <c r="I10" s="56">
        <v>0.14000000000000001</v>
      </c>
      <c r="J10" s="56">
        <v>16.55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0" zoomScaleNormal="80" workbookViewId="0"/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7" t="s">
        <v>21</v>
      </c>
      <c r="C1" s="118"/>
      <c r="D1" s="11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0" t="s">
        <v>63</v>
      </c>
      <c r="D4" s="61" t="s">
        <v>64</v>
      </c>
      <c r="E4" s="62">
        <v>180</v>
      </c>
      <c r="F4" s="25"/>
      <c r="G4" s="62">
        <v>363</v>
      </c>
      <c r="H4" s="63">
        <v>16.664000000000001</v>
      </c>
      <c r="I4" s="63">
        <v>15.071999999999999</v>
      </c>
      <c r="J4" s="63">
        <v>40.137999999999998</v>
      </c>
    </row>
    <row r="5" spans="1:10" x14ac:dyDescent="0.25">
      <c r="A5" s="7"/>
      <c r="B5" s="58"/>
      <c r="C5" s="64"/>
      <c r="D5" s="70"/>
      <c r="E5" s="74"/>
      <c r="F5" s="26"/>
      <c r="G5" s="74"/>
      <c r="H5" s="74"/>
      <c r="I5" s="74"/>
      <c r="J5" s="74"/>
    </row>
    <row r="6" spans="1:10" ht="30" x14ac:dyDescent="0.25">
      <c r="A6" s="7"/>
      <c r="B6" s="41" t="s">
        <v>11</v>
      </c>
      <c r="C6" s="46" t="s">
        <v>34</v>
      </c>
      <c r="D6" s="50" t="s">
        <v>61</v>
      </c>
      <c r="E6" s="51">
        <v>213</v>
      </c>
      <c r="F6" s="26"/>
      <c r="G6" s="51">
        <v>34</v>
      </c>
      <c r="H6" s="56">
        <v>5.1999999999999998E-2</v>
      </c>
      <c r="I6" s="56">
        <v>7.0000000000000001E-3</v>
      </c>
      <c r="J6" s="56">
        <v>8.1359999999999992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42</v>
      </c>
      <c r="F7" s="26"/>
      <c r="G7" s="51">
        <v>96</v>
      </c>
      <c r="H7" s="56">
        <v>2.6720000000000002</v>
      </c>
      <c r="I7" s="56">
        <v>0.376</v>
      </c>
      <c r="J7" s="56">
        <v>19.824000000000002</v>
      </c>
    </row>
    <row r="8" spans="1:10" x14ac:dyDescent="0.25">
      <c r="A8" s="7"/>
      <c r="B8" s="58"/>
      <c r="C8" s="64"/>
      <c r="D8" s="70"/>
      <c r="E8" s="74"/>
      <c r="F8" s="26"/>
      <c r="G8" s="74"/>
      <c r="H8" s="74"/>
      <c r="I8" s="74"/>
      <c r="J8" s="74"/>
    </row>
    <row r="9" spans="1:10" ht="30" x14ac:dyDescent="0.25">
      <c r="A9" s="7"/>
      <c r="B9" s="41" t="s">
        <v>14</v>
      </c>
      <c r="C9" s="65" t="s">
        <v>38</v>
      </c>
      <c r="D9" s="66" t="s">
        <v>78</v>
      </c>
      <c r="E9" s="67">
        <v>65</v>
      </c>
      <c r="F9" s="26"/>
      <c r="G9" s="67">
        <v>55</v>
      </c>
      <c r="H9" s="68">
        <v>0.54</v>
      </c>
      <c r="I9" s="68">
        <v>5.085</v>
      </c>
      <c r="J9" s="68">
        <v>1.71</v>
      </c>
    </row>
    <row r="10" spans="1:10" ht="15.75" thickBot="1" x14ac:dyDescent="0.3">
      <c r="A10" s="8"/>
      <c r="B10" s="58"/>
      <c r="C10" s="64"/>
      <c r="D10" s="70"/>
      <c r="E10" s="74"/>
      <c r="F10" s="27"/>
      <c r="G10" s="74"/>
      <c r="H10" s="74"/>
      <c r="I10" s="74"/>
      <c r="J10" s="74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7" t="s">
        <v>21</v>
      </c>
      <c r="C1" s="118"/>
      <c r="D1" s="11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0" x14ac:dyDescent="0.25">
      <c r="A4" s="4" t="s">
        <v>9</v>
      </c>
      <c r="B4" s="40" t="s">
        <v>10</v>
      </c>
      <c r="C4" s="45" t="s">
        <v>69</v>
      </c>
      <c r="D4" s="48" t="s">
        <v>70</v>
      </c>
      <c r="E4" s="49">
        <v>95</v>
      </c>
      <c r="F4" s="28"/>
      <c r="G4" s="49">
        <v>176</v>
      </c>
      <c r="H4" s="55">
        <v>13.015000000000001</v>
      </c>
      <c r="I4" s="55">
        <v>10.978999999999999</v>
      </c>
      <c r="J4" s="55">
        <v>6.2759999999999998</v>
      </c>
    </row>
    <row r="5" spans="1:10" ht="30" x14ac:dyDescent="0.25">
      <c r="A5" s="7"/>
      <c r="B5" s="41" t="s">
        <v>10</v>
      </c>
      <c r="C5" s="46" t="s">
        <v>66</v>
      </c>
      <c r="D5" s="50" t="s">
        <v>49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65</v>
      </c>
      <c r="E7" s="51">
        <v>30</v>
      </c>
      <c r="F7" s="26"/>
      <c r="G7" s="51">
        <v>77</v>
      </c>
      <c r="H7" s="56">
        <v>1.5</v>
      </c>
      <c r="I7" s="56">
        <v>0.3</v>
      </c>
      <c r="J7" s="56">
        <v>13.5</v>
      </c>
    </row>
    <row r="8" spans="1:10" x14ac:dyDescent="0.25">
      <c r="A8" s="7"/>
      <c r="B8" s="58"/>
      <c r="C8" s="87"/>
      <c r="D8" s="85"/>
      <c r="E8" s="86"/>
      <c r="F8" s="26"/>
      <c r="G8" s="86"/>
      <c r="H8" s="86"/>
      <c r="I8" s="86"/>
      <c r="J8" s="86"/>
    </row>
    <row r="9" spans="1:10" x14ac:dyDescent="0.25">
      <c r="A9" s="7"/>
      <c r="B9" s="58"/>
      <c r="C9" s="87"/>
      <c r="D9" s="85"/>
      <c r="E9" s="86"/>
      <c r="F9" s="26"/>
      <c r="G9" s="86"/>
      <c r="H9" s="86"/>
      <c r="I9" s="86"/>
      <c r="J9" s="86"/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30</v>
      </c>
      <c r="F10" s="27"/>
      <c r="G10" s="51">
        <v>127</v>
      </c>
      <c r="H10" s="56">
        <v>1.8460000000000001</v>
      </c>
      <c r="I10" s="51">
        <v>4.7709999999999999</v>
      </c>
      <c r="J10" s="56">
        <v>19.071999999999999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zoomScale="89" zoomScaleNormal="89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17" t="s">
        <v>21</v>
      </c>
      <c r="C1" s="118"/>
      <c r="D1" s="119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0" t="s">
        <v>10</v>
      </c>
      <c r="C4" s="88" t="s">
        <v>37</v>
      </c>
      <c r="D4" s="69" t="s">
        <v>80</v>
      </c>
      <c r="E4" s="73">
        <v>100</v>
      </c>
      <c r="F4" s="25"/>
      <c r="G4" s="73">
        <v>188</v>
      </c>
      <c r="H4" s="75">
        <v>10.4</v>
      </c>
      <c r="I4" s="75">
        <v>11.074</v>
      </c>
      <c r="J4" s="75">
        <v>11.8</v>
      </c>
      <c r="K4" s="7"/>
    </row>
    <row r="5" spans="1:11" ht="30" x14ac:dyDescent="0.25">
      <c r="A5" s="7"/>
      <c r="B5" s="41" t="s">
        <v>10</v>
      </c>
      <c r="C5" s="46" t="s">
        <v>46</v>
      </c>
      <c r="D5" s="50" t="s">
        <v>68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  <c r="K5" s="7"/>
    </row>
    <row r="6" spans="1:11" ht="30" x14ac:dyDescent="0.25">
      <c r="A6" s="7"/>
      <c r="B6" s="41" t="s">
        <v>11</v>
      </c>
      <c r="C6" s="46" t="s">
        <v>34</v>
      </c>
      <c r="D6" s="50" t="s">
        <v>81</v>
      </c>
      <c r="E6" s="51">
        <v>200</v>
      </c>
      <c r="F6" s="26"/>
      <c r="G6" s="51">
        <v>42</v>
      </c>
      <c r="H6" s="56">
        <v>0.8</v>
      </c>
      <c r="I6" s="56">
        <v>6.4000000000000001E-2</v>
      </c>
      <c r="J6" s="56">
        <v>9.4600000000000009</v>
      </c>
      <c r="K6" s="7"/>
    </row>
    <row r="7" spans="1:11" x14ac:dyDescent="0.25">
      <c r="A7" s="7"/>
      <c r="B7" s="41" t="s">
        <v>22</v>
      </c>
      <c r="C7" s="46"/>
      <c r="D7" s="52" t="s">
        <v>65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  <c r="K7" s="7"/>
    </row>
    <row r="8" spans="1:11" x14ac:dyDescent="0.25">
      <c r="A8" s="7"/>
      <c r="B8" s="58"/>
      <c r="C8" s="65"/>
      <c r="D8" s="85"/>
      <c r="E8" s="86"/>
      <c r="F8" s="26"/>
      <c r="G8" s="86"/>
      <c r="H8" s="86"/>
      <c r="I8" s="86"/>
      <c r="J8" s="86"/>
    </row>
    <row r="9" spans="1:11" x14ac:dyDescent="0.25">
      <c r="A9" s="7"/>
      <c r="B9" s="58"/>
      <c r="C9" s="65"/>
      <c r="D9" s="85"/>
      <c r="E9" s="86"/>
      <c r="F9" s="26"/>
      <c r="G9" s="86"/>
      <c r="H9" s="86"/>
      <c r="I9" s="86"/>
      <c r="J9" s="86"/>
      <c r="K9" s="7"/>
    </row>
    <row r="10" spans="1:11" ht="15.75" thickBot="1" x14ac:dyDescent="0.3">
      <c r="A10" s="8"/>
      <c r="B10" s="43" t="s">
        <v>33</v>
      </c>
      <c r="C10" s="46"/>
      <c r="D10" s="50" t="s">
        <v>54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showGridLines="0"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7" t="s">
        <v>21</v>
      </c>
      <c r="C1" s="118"/>
      <c r="D1" s="119"/>
      <c r="E1" t="s">
        <v>20</v>
      </c>
      <c r="F1" s="24"/>
      <c r="I1" t="s">
        <v>26</v>
      </c>
      <c r="J1" s="23"/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0" x14ac:dyDescent="0.25">
      <c r="A4" s="4" t="s">
        <v>9</v>
      </c>
      <c r="B4" s="40" t="s">
        <v>10</v>
      </c>
      <c r="C4" s="45" t="s">
        <v>55</v>
      </c>
      <c r="D4" s="48" t="s">
        <v>57</v>
      </c>
      <c r="E4" s="49">
        <v>94</v>
      </c>
      <c r="F4" s="25"/>
      <c r="G4" s="49">
        <v>190</v>
      </c>
      <c r="H4" s="55">
        <v>12.363</v>
      </c>
      <c r="I4" s="55">
        <v>12.803000000000001</v>
      </c>
      <c r="J4" s="55">
        <v>6.2229999999999999</v>
      </c>
    </row>
    <row r="5" spans="1:10" ht="30" x14ac:dyDescent="0.25">
      <c r="A5" s="7"/>
      <c r="B5" s="41" t="s">
        <v>10</v>
      </c>
      <c r="C5" s="46" t="s">
        <v>56</v>
      </c>
      <c r="D5" s="50" t="s">
        <v>42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65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ht="30" x14ac:dyDescent="0.25">
      <c r="A9" s="7"/>
      <c r="B9" s="41" t="s">
        <v>14</v>
      </c>
      <c r="C9" s="65" t="s">
        <v>74</v>
      </c>
      <c r="D9" s="66" t="s">
        <v>76</v>
      </c>
      <c r="E9" s="67">
        <v>60</v>
      </c>
      <c r="F9" s="26"/>
      <c r="G9" s="67">
        <v>7</v>
      </c>
      <c r="H9" s="68">
        <v>0.42</v>
      </c>
      <c r="I9" s="68">
        <v>0.06</v>
      </c>
      <c r="J9" s="68">
        <v>1.1399999999999999</v>
      </c>
    </row>
    <row r="10" spans="1:10" ht="15.75" thickBot="1" x14ac:dyDescent="0.3">
      <c r="A10" s="8"/>
      <c r="B10" s="43" t="s">
        <v>33</v>
      </c>
      <c r="C10" s="46"/>
      <c r="D10" s="50" t="s">
        <v>54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4" zoomScaleNormal="84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7" t="s">
        <v>21</v>
      </c>
      <c r="C1" s="118"/>
      <c r="D1" s="11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40" t="s">
        <v>10</v>
      </c>
      <c r="C4" s="89" t="s">
        <v>71</v>
      </c>
      <c r="D4" s="69" t="s">
        <v>72</v>
      </c>
      <c r="E4" s="62">
        <v>180</v>
      </c>
      <c r="F4" s="25"/>
      <c r="G4" s="62">
        <v>362</v>
      </c>
      <c r="H4" s="63">
        <v>17.007000000000001</v>
      </c>
      <c r="I4" s="63">
        <v>18.901</v>
      </c>
      <c r="J4" s="63">
        <v>30.908000000000001</v>
      </c>
    </row>
    <row r="5" spans="1:10" x14ac:dyDescent="0.25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40</v>
      </c>
      <c r="D8" s="50" t="s">
        <v>62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15.75" thickBot="1" x14ac:dyDescent="0.3">
      <c r="A10" s="8"/>
      <c r="B10" s="58"/>
      <c r="C10" s="60"/>
      <c r="D10" s="60"/>
      <c r="E10" s="60"/>
      <c r="F10" s="27"/>
      <c r="G10" s="60"/>
      <c r="H10" s="60"/>
      <c r="I10" s="60"/>
      <c r="J10" s="6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I21" sqref="I21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7" t="s">
        <v>21</v>
      </c>
      <c r="C1" s="118"/>
      <c r="D1" s="11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9" t="s">
        <v>39</v>
      </c>
      <c r="D4" s="61" t="s">
        <v>47</v>
      </c>
      <c r="E4" s="62">
        <v>90</v>
      </c>
      <c r="F4" s="25"/>
      <c r="G4" s="62">
        <v>186</v>
      </c>
      <c r="H4" s="63">
        <v>11.901999999999999</v>
      </c>
      <c r="I4" s="63">
        <v>14.545999999999999</v>
      </c>
      <c r="J4" s="63">
        <v>1.893</v>
      </c>
    </row>
    <row r="5" spans="1:10" ht="30" x14ac:dyDescent="0.25">
      <c r="A5" s="7"/>
      <c r="B5" s="41" t="s">
        <v>10</v>
      </c>
      <c r="C5" s="46" t="s">
        <v>46</v>
      </c>
      <c r="D5" s="50" t="s">
        <v>68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64"/>
      <c r="D7" s="52" t="s">
        <v>36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26.25" thickBot="1" x14ac:dyDescent="0.3">
      <c r="A10" s="8"/>
      <c r="B10" s="43" t="s">
        <v>33</v>
      </c>
      <c r="C10" s="47" t="s">
        <v>41</v>
      </c>
      <c r="D10" s="50" t="s">
        <v>67</v>
      </c>
      <c r="E10" s="51">
        <v>200</v>
      </c>
      <c r="F10" s="27"/>
      <c r="G10" s="51">
        <v>90</v>
      </c>
      <c r="H10" s="51">
        <v>0</v>
      </c>
      <c r="I10" s="51">
        <v>0</v>
      </c>
      <c r="J10" s="51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7" t="s">
        <v>21</v>
      </c>
      <c r="C1" s="118"/>
      <c r="D1" s="11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1" t="s">
        <v>44</v>
      </c>
      <c r="D4" s="69" t="s">
        <v>43</v>
      </c>
      <c r="E4" s="73">
        <v>190</v>
      </c>
      <c r="F4" s="25"/>
      <c r="G4" s="73">
        <v>381</v>
      </c>
      <c r="H4" s="75">
        <v>13.603999999999999</v>
      </c>
      <c r="I4" s="75">
        <v>15.843</v>
      </c>
      <c r="J4" s="75">
        <v>45.965000000000003</v>
      </c>
    </row>
    <row r="5" spans="1:10" x14ac:dyDescent="0.25">
      <c r="A5" s="7"/>
      <c r="B5" s="58"/>
      <c r="C5" s="72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65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ht="30" x14ac:dyDescent="0.25">
      <c r="A8" s="7"/>
      <c r="B8" s="41" t="s">
        <v>18</v>
      </c>
      <c r="C8" s="46" t="s">
        <v>40</v>
      </c>
      <c r="D8" s="50" t="s">
        <v>73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6.25" thickBot="1" x14ac:dyDescent="0.3">
      <c r="A10" s="8"/>
      <c r="B10" s="43" t="s">
        <v>33</v>
      </c>
      <c r="C10" s="47" t="s">
        <v>45</v>
      </c>
      <c r="D10" s="50" t="s">
        <v>48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91" zoomScaleNormal="9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7" t="s">
        <v>21</v>
      </c>
      <c r="C1" s="118"/>
      <c r="D1" s="11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80" t="s">
        <v>82</v>
      </c>
      <c r="D4" s="61" t="s">
        <v>83</v>
      </c>
      <c r="E4" s="62">
        <v>90</v>
      </c>
      <c r="F4" s="25"/>
      <c r="G4" s="62">
        <v>143</v>
      </c>
      <c r="H4" s="63">
        <v>11.103</v>
      </c>
      <c r="I4" s="63">
        <v>6.008</v>
      </c>
      <c r="J4" s="63">
        <v>11.093</v>
      </c>
    </row>
    <row r="5" spans="1:10" ht="30" x14ac:dyDescent="0.25">
      <c r="A5" s="7"/>
      <c r="B5" s="41" t="s">
        <v>10</v>
      </c>
      <c r="C5" s="46" t="s">
        <v>51</v>
      </c>
      <c r="D5" s="50" t="s">
        <v>49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65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x14ac:dyDescent="0.25">
      <c r="A8" s="7"/>
      <c r="B8" s="77"/>
      <c r="C8" s="46"/>
      <c r="D8" s="78"/>
      <c r="E8" s="79"/>
      <c r="F8" s="26"/>
      <c r="G8" s="79"/>
      <c r="H8" s="79"/>
      <c r="I8" s="79"/>
      <c r="J8" s="79"/>
    </row>
    <row r="9" spans="1:10" ht="30" x14ac:dyDescent="0.25">
      <c r="A9" s="7"/>
      <c r="B9" s="41" t="s">
        <v>14</v>
      </c>
      <c r="C9" s="65" t="s">
        <v>38</v>
      </c>
      <c r="D9" s="66" t="s">
        <v>78</v>
      </c>
      <c r="E9" s="67">
        <v>65</v>
      </c>
      <c r="F9" s="26"/>
      <c r="G9" s="67">
        <v>55</v>
      </c>
      <c r="H9" s="68">
        <v>0.54</v>
      </c>
      <c r="I9" s="68">
        <v>5.085</v>
      </c>
      <c r="J9" s="68">
        <v>1.71</v>
      </c>
    </row>
    <row r="10" spans="1:10" ht="15.75" thickBot="1" x14ac:dyDescent="0.3">
      <c r="A10" s="8"/>
      <c r="B10" s="43" t="s">
        <v>33</v>
      </c>
      <c r="C10" s="46"/>
      <c r="D10" s="50" t="s">
        <v>79</v>
      </c>
      <c r="E10" s="51">
        <v>30</v>
      </c>
      <c r="F10" s="27"/>
      <c r="G10" s="51">
        <v>127</v>
      </c>
      <c r="H10" s="56">
        <v>1.8460000000000001</v>
      </c>
      <c r="I10" s="51">
        <v>4.7709999999999999</v>
      </c>
      <c r="J10" s="56">
        <v>19.071999999999999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="87" zoomScaleNormal="87" workbookViewId="0">
      <selection activeCell="J29" sqref="J29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7" t="s">
        <v>21</v>
      </c>
      <c r="C1" s="118"/>
      <c r="D1" s="11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81" t="s">
        <v>10</v>
      </c>
      <c r="C4" s="71" t="s">
        <v>52</v>
      </c>
      <c r="D4" s="82" t="s">
        <v>53</v>
      </c>
      <c r="E4" s="83">
        <v>180</v>
      </c>
      <c r="F4" s="25"/>
      <c r="G4" s="83">
        <v>374</v>
      </c>
      <c r="H4" s="84">
        <v>17.100000000000001</v>
      </c>
      <c r="I4" s="84">
        <v>17.111000000000001</v>
      </c>
      <c r="J4" s="84">
        <v>38.003999999999998</v>
      </c>
    </row>
    <row r="5" spans="1:10" x14ac:dyDescent="0.25">
      <c r="A5" s="7"/>
      <c r="B5" s="58"/>
      <c r="C5" s="46"/>
      <c r="D5" s="70"/>
      <c r="E5" s="74"/>
      <c r="F5" s="26"/>
      <c r="G5" s="74"/>
      <c r="H5" s="76"/>
      <c r="I5" s="76"/>
      <c r="J5" s="76"/>
    </row>
    <row r="6" spans="1:10" ht="30" x14ac:dyDescent="0.25">
      <c r="A6" s="7"/>
      <c r="B6" s="41" t="s">
        <v>11</v>
      </c>
      <c r="C6" s="46" t="s">
        <v>34</v>
      </c>
      <c r="D6" s="50" t="s">
        <v>35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65</v>
      </c>
      <c r="E7" s="51">
        <v>20</v>
      </c>
      <c r="F7" s="26"/>
      <c r="G7" s="51">
        <v>44</v>
      </c>
      <c r="H7" s="56">
        <v>1</v>
      </c>
      <c r="I7" s="56">
        <v>0.2</v>
      </c>
      <c r="J7" s="56">
        <v>9</v>
      </c>
    </row>
    <row r="8" spans="1:10" x14ac:dyDescent="0.25">
      <c r="A8" s="7"/>
      <c r="B8" s="58"/>
      <c r="C8" s="46"/>
      <c r="D8" s="70"/>
      <c r="E8" s="74"/>
      <c r="F8" s="26"/>
      <c r="G8" s="74"/>
      <c r="H8" s="76"/>
      <c r="I8" s="76"/>
      <c r="J8" s="76"/>
    </row>
    <row r="9" spans="1:10" ht="45" x14ac:dyDescent="0.25">
      <c r="A9" s="7"/>
      <c r="B9" s="41" t="s">
        <v>14</v>
      </c>
      <c r="C9" s="65" t="s">
        <v>84</v>
      </c>
      <c r="D9" s="66" t="s">
        <v>85</v>
      </c>
      <c r="E9" s="67">
        <v>60</v>
      </c>
      <c r="F9" s="26"/>
      <c r="G9" s="67">
        <v>7</v>
      </c>
      <c r="H9" s="68">
        <v>0.42</v>
      </c>
      <c r="I9" s="68">
        <v>0.06</v>
      </c>
      <c r="J9" s="68">
        <v>1.1399999999999999</v>
      </c>
    </row>
    <row r="10" spans="1:10" ht="26.25" thickBot="1" x14ac:dyDescent="0.3">
      <c r="A10" s="8"/>
      <c r="B10" s="43" t="s">
        <v>33</v>
      </c>
      <c r="C10" s="47" t="s">
        <v>41</v>
      </c>
      <c r="D10" s="50" t="s">
        <v>67</v>
      </c>
      <c r="E10" s="51">
        <v>200</v>
      </c>
      <c r="F10" s="27"/>
      <c r="G10" s="51">
        <v>90</v>
      </c>
      <c r="H10" s="51">
        <v>0</v>
      </c>
      <c r="I10" s="51">
        <v>0</v>
      </c>
      <c r="J10" s="51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</vt:lpstr>
      <vt:lpstr>2.1</vt:lpstr>
      <vt:lpstr> 2.2</vt:lpstr>
      <vt:lpstr>2.3</vt:lpstr>
      <vt:lpstr>2.4 </vt:lpstr>
      <vt:lpstr>2.5</vt:lpstr>
      <vt:lpstr>2.6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2025-09-17T05:33:30Z</cp:lastPrinted>
  <dcterms:created xsi:type="dcterms:W3CDTF">2015-06-05T18:19:34Z</dcterms:created>
  <dcterms:modified xsi:type="dcterms:W3CDTF">2026-03-30T12:12:24Z</dcterms:modified>
</cp:coreProperties>
</file>