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л" sheetId="1" r:id="rId1"/>
  </sheets>
  <definedNames>
    <definedName name="_xlnm.Print_Area" localSheetId="0">'Мл'!$A$1:$M$72</definedName>
  </definedNames>
  <calcPr fullCalcOnLoad="1"/>
</workbook>
</file>

<file path=xl/sharedStrings.xml><?xml version="1.0" encoding="utf-8"?>
<sst xmlns="http://schemas.openxmlformats.org/spreadsheetml/2006/main" count="183" uniqueCount="86">
  <si>
    <t>Команда</t>
  </si>
  <si>
    <t>Сумма
баллов</t>
  </si>
  <si>
    <t>Кол-во 
КП</t>
  </si>
  <si>
    <t>Штраф.
баллы</t>
  </si>
  <si>
    <t>Время</t>
  </si>
  <si>
    <t xml:space="preserve">Кол-во
баллов </t>
  </si>
  <si>
    <t>Мес-
то</t>
  </si>
  <si>
    <t>СПОРТИВНОЕ ОРИЕНТИРОВАНИЕ</t>
  </si>
  <si>
    <t>Участник</t>
  </si>
  <si>
    <t>СОРЕВНОВАНИЯ  ПО  ТУРИСТСКОМУ  МНОГОБОРЬЮ  И  СПОРТИВНОМУ  ОРИЕНТИРОВАНИЮ  
СРЕДИ  УЧАЩИХСЯ  ШКОЛ  БУГУЛЬМИНСКОГО  РАЙОНА  И ГОРОДА  БУГУЛЬМЫ</t>
  </si>
  <si>
    <t>ДЕВУШКИ</t>
  </si>
  <si>
    <t>№ п/п</t>
  </si>
  <si>
    <t>ж</t>
  </si>
  <si>
    <t>При равенстве баллов предпочтение отдается участнику, показавшему лучшее время на дистанции</t>
  </si>
  <si>
    <t>24-25 сентября 2016г.</t>
  </si>
  <si>
    <t>Главный судья:                                                 Рогов В.Л.</t>
  </si>
  <si>
    <t>Главный секретарь:                                           Болонкина Д.В.</t>
  </si>
  <si>
    <t>МБОУ СОШ № 13</t>
  </si>
  <si>
    <t>МБОУ ООШ № 8</t>
  </si>
  <si>
    <t>Подгорненская ООШ</t>
  </si>
  <si>
    <t>МБОУ СОШ № 5 "Ромашки"</t>
  </si>
  <si>
    <t>МБОУ тат.гимназия № 14</t>
  </si>
  <si>
    <t>МБОУ СОШ № 5 - 1</t>
  </si>
  <si>
    <t>МБОУ гимназия № 7</t>
  </si>
  <si>
    <t>Сокольская ООШ</t>
  </si>
  <si>
    <t>Наратлинская ООШ</t>
  </si>
  <si>
    <t>МБОУ Кудашевская ООШ</t>
  </si>
  <si>
    <t>МБОУ лицей № 2</t>
  </si>
  <si>
    <t>Гусева Татьяна</t>
  </si>
  <si>
    <t>Гузаев Дмитрий</t>
  </si>
  <si>
    <t>Веверман Юлия</t>
  </si>
  <si>
    <t>Каширский Кирилл</t>
  </si>
  <si>
    <t>Шаламов Павел</t>
  </si>
  <si>
    <t>Мальцева Ксения</t>
  </si>
  <si>
    <t>Семёнов Альберт</t>
  </si>
  <si>
    <t>Скорляков Михаил</t>
  </si>
  <si>
    <t>Дюкшин Александр</t>
  </si>
  <si>
    <t>Орлова Татьяна</t>
  </si>
  <si>
    <t>Абдрахманова Лилия</t>
  </si>
  <si>
    <t>Бельмескин Максим</t>
  </si>
  <si>
    <t>м</t>
  </si>
  <si>
    <t>Вафин Марат</t>
  </si>
  <si>
    <t>Шестаков Никита</t>
  </si>
  <si>
    <t>Шакирова Регина</t>
  </si>
  <si>
    <t>Бикеева Ангелина</t>
  </si>
  <si>
    <t>Можгина Валерия</t>
  </si>
  <si>
    <t>Кириллова Екатерина</t>
  </si>
  <si>
    <t>Пызыкова Мария</t>
  </si>
  <si>
    <t>Алимов Алишер</t>
  </si>
  <si>
    <t>Калимуллин Рустам</t>
  </si>
  <si>
    <t>Каримова Аделина</t>
  </si>
  <si>
    <t>Заляев Инзиль</t>
  </si>
  <si>
    <t>Муртазин Марсель</t>
  </si>
  <si>
    <t>Ситдикова Алина</t>
  </si>
  <si>
    <t>Миннахметова Альбина</t>
  </si>
  <si>
    <t>Кочарян Нарек</t>
  </si>
  <si>
    <t>Фёдоров Эдуард</t>
  </si>
  <si>
    <t>Батырева Ксения</t>
  </si>
  <si>
    <t>Балашов Кирилл</t>
  </si>
  <si>
    <t>Игнатьев Артём</t>
  </si>
  <si>
    <t>Фазлиев Руслан</t>
  </si>
  <si>
    <t>Валеев Данис</t>
  </si>
  <si>
    <t>Гольникова Валерия</t>
  </si>
  <si>
    <t>Азизов Артур</t>
  </si>
  <si>
    <t>Егоров Дмитрий</t>
  </si>
  <si>
    <t>Тарасов Евгений</t>
  </si>
  <si>
    <t>Тарасов Дмитрий</t>
  </si>
  <si>
    <t>Степанова Елена</t>
  </si>
  <si>
    <t>Потапова Валерия</t>
  </si>
  <si>
    <t>Гатауллина Диляра</t>
  </si>
  <si>
    <t>Салахов Ренат</t>
  </si>
  <si>
    <t>Мерзляков Дмитрий</t>
  </si>
  <si>
    <t>Потапов Кирилл</t>
  </si>
  <si>
    <t>Аширова Розалина</t>
  </si>
  <si>
    <t>Гилимдарова Азалия</t>
  </si>
  <si>
    <t>Горелов Евгений</t>
  </si>
  <si>
    <t>Хазикиева Ильвина</t>
  </si>
  <si>
    <t>Мукаев Артур</t>
  </si>
  <si>
    <t>Шарапов Денис</t>
  </si>
  <si>
    <t>Конов Никита</t>
  </si>
  <si>
    <t>Тугаева Елена</t>
  </si>
  <si>
    <t>Клименко Людмила</t>
  </si>
  <si>
    <t>Хлебушкина Александра</t>
  </si>
  <si>
    <t>Тац Давид</t>
  </si>
  <si>
    <t>ЮНОШИ</t>
  </si>
  <si>
    <t>Баллы в
зачёт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</si>
</sst>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[$-F400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21" fontId="6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21" fontId="6" fillId="34" borderId="1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75" zoomScaleNormal="75" zoomScaleSheetLayoutView="75" workbookViewId="0" topLeftCell="B1">
      <selection activeCell="R12" sqref="R12"/>
    </sheetView>
  </sheetViews>
  <sheetFormatPr defaultColWidth="9.140625" defaultRowHeight="12.75"/>
  <cols>
    <col min="1" max="1" width="6.421875" style="16" customWidth="1"/>
    <col min="2" max="2" width="29.57421875" style="16" customWidth="1"/>
    <col min="3" max="3" width="29.8515625" style="16" customWidth="1"/>
    <col min="4" max="4" width="3.57421875" style="16" hidden="1" customWidth="1"/>
    <col min="5" max="5" width="13.57421875" style="16" customWidth="1"/>
    <col min="6" max="6" width="10.57421875" style="16" customWidth="1"/>
    <col min="7" max="7" width="10.8515625" style="16" customWidth="1"/>
    <col min="8" max="8" width="10.140625" style="16" customWidth="1"/>
    <col min="9" max="9" width="13.421875" style="16" customWidth="1"/>
    <col min="10" max="10" width="7.421875" style="16" customWidth="1"/>
    <col min="11" max="11" width="13.140625" style="16" customWidth="1"/>
    <col min="12" max="12" width="15.8515625" style="16" hidden="1" customWidth="1"/>
    <col min="13" max="13" width="11.7109375" style="16" hidden="1" customWidth="1"/>
    <col min="14" max="16384" width="9.140625" style="16" customWidth="1"/>
  </cols>
  <sheetData>
    <row r="1" spans="1:11" s="4" customFormat="1" ht="42.7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1"/>
    </row>
    <row r="2" spans="1:11" s="4" customFormat="1" ht="13.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9.5" customHeight="1">
      <c r="A3" s="25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1"/>
    </row>
    <row r="4" spans="1:11" s="4" customFormat="1" ht="14.2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4" customFormat="1" ht="19.5" customHeight="1">
      <c r="A5" s="26"/>
      <c r="B5" s="26"/>
      <c r="C5" s="26"/>
      <c r="D5" s="2"/>
      <c r="E5" s="5"/>
      <c r="F5" s="5"/>
      <c r="G5" s="5"/>
      <c r="H5" s="28" t="s">
        <v>14</v>
      </c>
      <c r="I5" s="28"/>
      <c r="J5" s="28"/>
      <c r="K5" s="28"/>
    </row>
    <row r="6" spans="1:11" s="4" customFormat="1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4" customFormat="1" ht="34.5" customHeight="1">
      <c r="A7" s="6" t="s">
        <v>11</v>
      </c>
      <c r="B7" s="7" t="s">
        <v>8</v>
      </c>
      <c r="C7" s="7" t="s">
        <v>0</v>
      </c>
      <c r="D7" s="7"/>
      <c r="E7" s="6" t="s">
        <v>4</v>
      </c>
      <c r="F7" s="6" t="s">
        <v>2</v>
      </c>
      <c r="G7" s="6" t="s">
        <v>5</v>
      </c>
      <c r="H7" s="6" t="s">
        <v>3</v>
      </c>
      <c r="I7" s="6" t="s">
        <v>1</v>
      </c>
      <c r="J7" s="6" t="s">
        <v>6</v>
      </c>
      <c r="K7" s="6" t="s">
        <v>85</v>
      </c>
    </row>
    <row r="8" spans="1:11" s="4" customFormat="1" ht="19.5" customHeight="1">
      <c r="A8" s="27" t="s">
        <v>10</v>
      </c>
      <c r="B8" s="27"/>
      <c r="C8" s="27"/>
      <c r="D8" s="27"/>
      <c r="E8" s="27"/>
      <c r="F8" s="27"/>
      <c r="G8" s="27"/>
      <c r="H8" s="27"/>
      <c r="I8" s="27"/>
      <c r="J8" s="27"/>
      <c r="K8" s="8"/>
    </row>
    <row r="9" spans="1:13" s="11" customFormat="1" ht="19.5" customHeight="1">
      <c r="A9" s="9"/>
      <c r="B9" s="9" t="s">
        <v>30</v>
      </c>
      <c r="C9" s="17" t="s">
        <v>22</v>
      </c>
      <c r="D9" s="9" t="s">
        <v>12</v>
      </c>
      <c r="E9" s="10">
        <v>0.02292824074074074</v>
      </c>
      <c r="F9" s="9">
        <v>6</v>
      </c>
      <c r="G9" s="9">
        <f aca="true" t="shared" si="0" ref="G9:G33">F9*3</f>
        <v>18</v>
      </c>
      <c r="H9" s="9"/>
      <c r="I9" s="9">
        <f aca="true" t="shared" si="1" ref="I9:I33">G9-H9</f>
        <v>18</v>
      </c>
      <c r="J9" s="9">
        <v>1</v>
      </c>
      <c r="K9" s="9">
        <v>33</v>
      </c>
      <c r="L9" s="10">
        <v>0</v>
      </c>
      <c r="M9" s="10">
        <v>0</v>
      </c>
    </row>
    <row r="10" spans="1:13" s="11" customFormat="1" ht="19.5" customHeight="1">
      <c r="A10" s="9"/>
      <c r="B10" s="9" t="s">
        <v>53</v>
      </c>
      <c r="C10" s="17" t="s">
        <v>17</v>
      </c>
      <c r="D10" s="9" t="s">
        <v>12</v>
      </c>
      <c r="E10" s="10">
        <v>0.02497685185185185</v>
      </c>
      <c r="F10" s="9">
        <v>6</v>
      </c>
      <c r="G10" s="9">
        <f t="shared" si="0"/>
        <v>18</v>
      </c>
      <c r="H10" s="9"/>
      <c r="I10" s="9">
        <f t="shared" si="1"/>
        <v>18</v>
      </c>
      <c r="J10" s="9">
        <v>2</v>
      </c>
      <c r="K10" s="9">
        <v>30</v>
      </c>
      <c r="L10" s="10">
        <v>0</v>
      </c>
      <c r="M10" s="10">
        <v>0</v>
      </c>
    </row>
    <row r="11" spans="1:13" s="11" customFormat="1" ht="19.5" customHeight="1">
      <c r="A11" s="9"/>
      <c r="B11" s="9" t="s">
        <v>38</v>
      </c>
      <c r="C11" s="17" t="s">
        <v>18</v>
      </c>
      <c r="D11" s="9" t="s">
        <v>12</v>
      </c>
      <c r="E11" s="10">
        <v>0.027083333333333334</v>
      </c>
      <c r="F11" s="9">
        <v>6</v>
      </c>
      <c r="G11" s="9">
        <f t="shared" si="0"/>
        <v>18</v>
      </c>
      <c r="H11" s="9"/>
      <c r="I11" s="9">
        <f t="shared" si="1"/>
        <v>18</v>
      </c>
      <c r="J11" s="9">
        <v>3</v>
      </c>
      <c r="K11" s="9">
        <v>27</v>
      </c>
      <c r="L11" s="10">
        <v>0</v>
      </c>
      <c r="M11" s="10">
        <v>0</v>
      </c>
    </row>
    <row r="12" spans="1:13" s="11" customFormat="1" ht="19.5" customHeight="1">
      <c r="A12" s="18"/>
      <c r="B12" s="18" t="s">
        <v>67</v>
      </c>
      <c r="C12" s="19" t="s">
        <v>25</v>
      </c>
      <c r="D12" s="18" t="s">
        <v>12</v>
      </c>
      <c r="E12" s="20">
        <v>0.030300925925925926</v>
      </c>
      <c r="F12" s="18">
        <v>6</v>
      </c>
      <c r="G12" s="18">
        <f t="shared" si="0"/>
        <v>18</v>
      </c>
      <c r="H12" s="18"/>
      <c r="I12" s="18">
        <f t="shared" si="1"/>
        <v>18</v>
      </c>
      <c r="J12" s="9">
        <v>4</v>
      </c>
      <c r="K12" s="18">
        <v>26</v>
      </c>
      <c r="L12" s="20">
        <v>0</v>
      </c>
      <c r="M12" s="20">
        <v>0</v>
      </c>
    </row>
    <row r="13" spans="1:13" s="11" customFormat="1" ht="19.5" customHeight="1">
      <c r="A13" s="9"/>
      <c r="B13" s="9" t="s">
        <v>80</v>
      </c>
      <c r="C13" s="17" t="s">
        <v>24</v>
      </c>
      <c r="D13" s="9" t="s">
        <v>12</v>
      </c>
      <c r="E13" s="10">
        <v>0.031030092592592592</v>
      </c>
      <c r="F13" s="9">
        <v>6</v>
      </c>
      <c r="G13" s="9">
        <f t="shared" si="0"/>
        <v>18</v>
      </c>
      <c r="H13" s="9"/>
      <c r="I13" s="9">
        <f t="shared" si="1"/>
        <v>18</v>
      </c>
      <c r="J13" s="9">
        <v>5</v>
      </c>
      <c r="K13" s="9">
        <v>25</v>
      </c>
      <c r="L13" s="10">
        <v>0</v>
      </c>
      <c r="M13" s="10">
        <v>0</v>
      </c>
    </row>
    <row r="14" spans="1:13" s="11" customFormat="1" ht="19.5" customHeight="1">
      <c r="A14" s="9"/>
      <c r="B14" s="9" t="s">
        <v>68</v>
      </c>
      <c r="C14" s="17" t="s">
        <v>19</v>
      </c>
      <c r="D14" s="9" t="s">
        <v>12</v>
      </c>
      <c r="E14" s="10">
        <v>0.03290509259259259</v>
      </c>
      <c r="F14" s="9">
        <v>6</v>
      </c>
      <c r="G14" s="9">
        <f t="shared" si="0"/>
        <v>18</v>
      </c>
      <c r="H14" s="9"/>
      <c r="I14" s="9">
        <f t="shared" si="1"/>
        <v>18</v>
      </c>
      <c r="J14" s="9">
        <v>6</v>
      </c>
      <c r="K14" s="18">
        <v>24</v>
      </c>
      <c r="L14" s="10">
        <v>0</v>
      </c>
      <c r="M14" s="10">
        <v>0</v>
      </c>
    </row>
    <row r="15" spans="1:13" s="11" customFormat="1" ht="19.5" customHeight="1">
      <c r="A15" s="9"/>
      <c r="B15" s="9" t="s">
        <v>76</v>
      </c>
      <c r="C15" s="17" t="s">
        <v>26</v>
      </c>
      <c r="D15" s="9" t="s">
        <v>12</v>
      </c>
      <c r="E15" s="10">
        <v>0.033125</v>
      </c>
      <c r="F15" s="9">
        <v>6</v>
      </c>
      <c r="G15" s="9">
        <f t="shared" si="0"/>
        <v>18</v>
      </c>
      <c r="H15" s="9"/>
      <c r="I15" s="9">
        <f t="shared" si="1"/>
        <v>18</v>
      </c>
      <c r="J15" s="9">
        <v>7</v>
      </c>
      <c r="K15" s="9">
        <v>23</v>
      </c>
      <c r="L15" s="10">
        <v>0</v>
      </c>
      <c r="M15" s="10">
        <v>0</v>
      </c>
    </row>
    <row r="16" spans="1:13" s="11" customFormat="1" ht="19.5" customHeight="1">
      <c r="A16" s="9"/>
      <c r="B16" s="9" t="s">
        <v>62</v>
      </c>
      <c r="C16" s="17" t="s">
        <v>27</v>
      </c>
      <c r="D16" s="9" t="s">
        <v>12</v>
      </c>
      <c r="E16" s="10">
        <v>0.033136574074074075</v>
      </c>
      <c r="F16" s="9">
        <v>6</v>
      </c>
      <c r="G16" s="9">
        <f t="shared" si="0"/>
        <v>18</v>
      </c>
      <c r="H16" s="9"/>
      <c r="I16" s="9">
        <f t="shared" si="1"/>
        <v>18</v>
      </c>
      <c r="J16" s="9">
        <v>8</v>
      </c>
      <c r="K16" s="18">
        <v>22</v>
      </c>
      <c r="L16" s="10">
        <v>0</v>
      </c>
      <c r="M16" s="10">
        <v>0</v>
      </c>
    </row>
    <row r="17" spans="1:13" s="11" customFormat="1" ht="19.5" customHeight="1">
      <c r="A17" s="9"/>
      <c r="B17" s="9" t="s">
        <v>54</v>
      </c>
      <c r="C17" s="17" t="s">
        <v>17</v>
      </c>
      <c r="D17" s="9" t="s">
        <v>12</v>
      </c>
      <c r="E17" s="10">
        <v>0.03449074074074074</v>
      </c>
      <c r="F17" s="9">
        <v>6</v>
      </c>
      <c r="G17" s="9">
        <f t="shared" si="0"/>
        <v>18</v>
      </c>
      <c r="H17" s="9"/>
      <c r="I17" s="9">
        <f t="shared" si="1"/>
        <v>18</v>
      </c>
      <c r="J17" s="9">
        <v>9</v>
      </c>
      <c r="K17" s="9">
        <v>21</v>
      </c>
      <c r="L17" s="10">
        <v>0</v>
      </c>
      <c r="M17" s="10">
        <v>0</v>
      </c>
    </row>
    <row r="18" spans="1:13" s="11" customFormat="1" ht="19.5" customHeight="1">
      <c r="A18" s="9"/>
      <c r="B18" s="9" t="s">
        <v>33</v>
      </c>
      <c r="C18" s="17" t="s">
        <v>20</v>
      </c>
      <c r="D18" s="9" t="s">
        <v>12</v>
      </c>
      <c r="E18" s="10">
        <v>0.03738425925925926</v>
      </c>
      <c r="F18" s="9">
        <v>6</v>
      </c>
      <c r="G18" s="9">
        <f t="shared" si="0"/>
        <v>18</v>
      </c>
      <c r="H18" s="9"/>
      <c r="I18" s="9">
        <f t="shared" si="1"/>
        <v>18</v>
      </c>
      <c r="J18" s="9">
        <v>10</v>
      </c>
      <c r="K18" s="18">
        <v>20</v>
      </c>
      <c r="L18" s="10">
        <v>0</v>
      </c>
      <c r="M18" s="10">
        <v>0</v>
      </c>
    </row>
    <row r="19" spans="1:13" s="11" customFormat="1" ht="19.5" customHeight="1">
      <c r="A19" s="9"/>
      <c r="B19" s="9" t="s">
        <v>81</v>
      </c>
      <c r="C19" s="17" t="s">
        <v>24</v>
      </c>
      <c r="D19" s="9" t="s">
        <v>12</v>
      </c>
      <c r="E19" s="10">
        <v>0.038703703703703705</v>
      </c>
      <c r="F19" s="9">
        <v>6</v>
      </c>
      <c r="G19" s="9">
        <f t="shared" si="0"/>
        <v>18</v>
      </c>
      <c r="H19" s="9"/>
      <c r="I19" s="9">
        <f t="shared" si="1"/>
        <v>18</v>
      </c>
      <c r="J19" s="9">
        <v>11</v>
      </c>
      <c r="K19" s="9">
        <v>19</v>
      </c>
      <c r="L19" s="10">
        <v>0</v>
      </c>
      <c r="M19" s="10">
        <v>0</v>
      </c>
    </row>
    <row r="20" spans="1:13" s="11" customFormat="1" ht="19.5" customHeight="1">
      <c r="A20" s="9"/>
      <c r="B20" s="9" t="s">
        <v>47</v>
      </c>
      <c r="C20" s="17" t="s">
        <v>23</v>
      </c>
      <c r="D20" s="9" t="s">
        <v>12</v>
      </c>
      <c r="E20" s="10">
        <v>0.039467592592592596</v>
      </c>
      <c r="F20" s="9">
        <v>6</v>
      </c>
      <c r="G20" s="9">
        <f t="shared" si="0"/>
        <v>18</v>
      </c>
      <c r="H20" s="9"/>
      <c r="I20" s="9">
        <f t="shared" si="1"/>
        <v>18</v>
      </c>
      <c r="J20" s="9">
        <v>12</v>
      </c>
      <c r="K20" s="18">
        <v>18</v>
      </c>
      <c r="L20" s="10">
        <v>0</v>
      </c>
      <c r="M20" s="10">
        <v>0</v>
      </c>
    </row>
    <row r="21" spans="1:13" s="11" customFormat="1" ht="19.5" customHeight="1">
      <c r="A21" s="9"/>
      <c r="B21" s="9" t="s">
        <v>37</v>
      </c>
      <c r="C21" s="17" t="s">
        <v>20</v>
      </c>
      <c r="D21" s="9" t="s">
        <v>12</v>
      </c>
      <c r="E21" s="10">
        <v>0.0396875</v>
      </c>
      <c r="F21" s="9">
        <v>6</v>
      </c>
      <c r="G21" s="9">
        <f t="shared" si="0"/>
        <v>18</v>
      </c>
      <c r="H21" s="9"/>
      <c r="I21" s="9">
        <f t="shared" si="1"/>
        <v>18</v>
      </c>
      <c r="J21" s="9">
        <v>13</v>
      </c>
      <c r="K21" s="9">
        <v>17</v>
      </c>
      <c r="L21" s="10">
        <v>0</v>
      </c>
      <c r="M21" s="10">
        <v>0</v>
      </c>
    </row>
    <row r="22" spans="1:13" s="11" customFormat="1" ht="19.5" customHeight="1">
      <c r="A22" s="9"/>
      <c r="B22" s="9" t="s">
        <v>45</v>
      </c>
      <c r="C22" s="17" t="s">
        <v>23</v>
      </c>
      <c r="D22" s="9" t="s">
        <v>12</v>
      </c>
      <c r="E22" s="10">
        <v>0.030810185185185187</v>
      </c>
      <c r="F22" s="9">
        <v>5</v>
      </c>
      <c r="G22" s="9">
        <f t="shared" si="0"/>
        <v>15</v>
      </c>
      <c r="H22" s="9"/>
      <c r="I22" s="9">
        <f t="shared" si="1"/>
        <v>15</v>
      </c>
      <c r="J22" s="9">
        <v>14</v>
      </c>
      <c r="K22" s="18">
        <v>16</v>
      </c>
      <c r="L22" s="10">
        <v>0</v>
      </c>
      <c r="M22" s="10">
        <v>0</v>
      </c>
    </row>
    <row r="23" spans="1:13" s="11" customFormat="1" ht="19.5" customHeight="1">
      <c r="A23" s="9"/>
      <c r="B23" s="9" t="s">
        <v>57</v>
      </c>
      <c r="C23" s="17" t="s">
        <v>17</v>
      </c>
      <c r="D23" s="9" t="s">
        <v>12</v>
      </c>
      <c r="E23" s="10">
        <v>0.03127314814814815</v>
      </c>
      <c r="F23" s="9">
        <v>5</v>
      </c>
      <c r="G23" s="9">
        <f t="shared" si="0"/>
        <v>15</v>
      </c>
      <c r="H23" s="9"/>
      <c r="I23" s="9">
        <f t="shared" si="1"/>
        <v>15</v>
      </c>
      <c r="J23" s="9">
        <v>15</v>
      </c>
      <c r="K23" s="9">
        <v>15</v>
      </c>
      <c r="L23" s="10">
        <v>0</v>
      </c>
      <c r="M23" s="10">
        <v>0</v>
      </c>
    </row>
    <row r="24" spans="1:13" s="11" customFormat="1" ht="19.5" customHeight="1">
      <c r="A24" s="9"/>
      <c r="B24" s="9" t="s">
        <v>44</v>
      </c>
      <c r="C24" s="17" t="s">
        <v>23</v>
      </c>
      <c r="D24" s="9" t="s">
        <v>12</v>
      </c>
      <c r="E24" s="10">
        <v>0.031875</v>
      </c>
      <c r="F24" s="9">
        <v>5</v>
      </c>
      <c r="G24" s="9">
        <f t="shared" si="0"/>
        <v>15</v>
      </c>
      <c r="H24" s="9"/>
      <c r="I24" s="9">
        <f t="shared" si="1"/>
        <v>15</v>
      </c>
      <c r="J24" s="9">
        <v>16</v>
      </c>
      <c r="K24" s="18">
        <v>14</v>
      </c>
      <c r="L24" s="10">
        <v>0</v>
      </c>
      <c r="M24" s="10">
        <v>0</v>
      </c>
    </row>
    <row r="25" spans="1:13" s="11" customFormat="1" ht="19.5" customHeight="1">
      <c r="A25" s="9"/>
      <c r="B25" s="9" t="s">
        <v>46</v>
      </c>
      <c r="C25" s="17" t="s">
        <v>23</v>
      </c>
      <c r="D25" s="9" t="s">
        <v>12</v>
      </c>
      <c r="E25" s="10">
        <v>0.034942129629629635</v>
      </c>
      <c r="F25" s="9">
        <v>5</v>
      </c>
      <c r="G25" s="9">
        <f t="shared" si="0"/>
        <v>15</v>
      </c>
      <c r="H25" s="9"/>
      <c r="I25" s="9">
        <f t="shared" si="1"/>
        <v>15</v>
      </c>
      <c r="J25" s="9">
        <v>17</v>
      </c>
      <c r="K25" s="9">
        <v>13</v>
      </c>
      <c r="L25" s="10">
        <v>0</v>
      </c>
      <c r="M25" s="10">
        <v>0</v>
      </c>
    </row>
    <row r="26" spans="1:13" s="11" customFormat="1" ht="19.5" customHeight="1">
      <c r="A26" s="9"/>
      <c r="B26" s="9" t="s">
        <v>28</v>
      </c>
      <c r="C26" s="17" t="s">
        <v>22</v>
      </c>
      <c r="D26" s="9" t="s">
        <v>12</v>
      </c>
      <c r="E26" s="10">
        <v>0.03534722222222222</v>
      </c>
      <c r="F26" s="9">
        <v>5</v>
      </c>
      <c r="G26" s="9">
        <f t="shared" si="0"/>
        <v>15</v>
      </c>
      <c r="H26" s="9"/>
      <c r="I26" s="9">
        <f t="shared" si="1"/>
        <v>15</v>
      </c>
      <c r="J26" s="9">
        <v>18</v>
      </c>
      <c r="K26" s="18">
        <v>12</v>
      </c>
      <c r="L26" s="10">
        <v>0</v>
      </c>
      <c r="M26" s="10">
        <v>0</v>
      </c>
    </row>
    <row r="27" spans="1:13" s="11" customFormat="1" ht="19.5" customHeight="1">
      <c r="A27" s="9"/>
      <c r="B27" s="9" t="s">
        <v>43</v>
      </c>
      <c r="C27" s="17" t="s">
        <v>23</v>
      </c>
      <c r="D27" s="9" t="s">
        <v>12</v>
      </c>
      <c r="E27" s="10">
        <v>0.03539351851851852</v>
      </c>
      <c r="F27" s="9">
        <v>5</v>
      </c>
      <c r="G27" s="9">
        <f t="shared" si="0"/>
        <v>15</v>
      </c>
      <c r="H27" s="9"/>
      <c r="I27" s="9">
        <f t="shared" si="1"/>
        <v>15</v>
      </c>
      <c r="J27" s="9">
        <v>19</v>
      </c>
      <c r="K27" s="9">
        <v>11</v>
      </c>
      <c r="L27" s="10">
        <v>0</v>
      </c>
      <c r="M27" s="10">
        <v>0</v>
      </c>
    </row>
    <row r="28" spans="1:13" s="11" customFormat="1" ht="19.5" customHeight="1">
      <c r="A28" s="9"/>
      <c r="B28" s="9" t="s">
        <v>83</v>
      </c>
      <c r="C28" s="17" t="s">
        <v>18</v>
      </c>
      <c r="D28" s="9" t="s">
        <v>12</v>
      </c>
      <c r="E28" s="10">
        <v>0.0390625</v>
      </c>
      <c r="F28" s="9">
        <v>5</v>
      </c>
      <c r="G28" s="9">
        <f t="shared" si="0"/>
        <v>15</v>
      </c>
      <c r="H28" s="9"/>
      <c r="I28" s="9">
        <f t="shared" si="1"/>
        <v>15</v>
      </c>
      <c r="J28" s="9">
        <v>20</v>
      </c>
      <c r="K28" s="18">
        <v>10</v>
      </c>
      <c r="L28" s="10">
        <v>0</v>
      </c>
      <c r="M28" s="10">
        <v>0</v>
      </c>
    </row>
    <row r="29" spans="1:13" s="11" customFormat="1" ht="19.5" customHeight="1">
      <c r="A29" s="9"/>
      <c r="B29" s="9" t="s">
        <v>74</v>
      </c>
      <c r="C29" s="17" t="s">
        <v>26</v>
      </c>
      <c r="D29" s="9" t="s">
        <v>12</v>
      </c>
      <c r="E29" s="10">
        <v>0.04510416666666667</v>
      </c>
      <c r="F29" s="9">
        <v>5</v>
      </c>
      <c r="G29" s="9">
        <f t="shared" si="0"/>
        <v>15</v>
      </c>
      <c r="H29" s="9"/>
      <c r="I29" s="9">
        <f t="shared" si="1"/>
        <v>15</v>
      </c>
      <c r="J29" s="9">
        <v>21</v>
      </c>
      <c r="K29" s="9">
        <v>9</v>
      </c>
      <c r="L29" s="10">
        <v>0</v>
      </c>
      <c r="M29" s="10">
        <v>0</v>
      </c>
    </row>
    <row r="30" spans="1:13" s="11" customFormat="1" ht="19.5" customHeight="1">
      <c r="A30" s="9"/>
      <c r="B30" s="9" t="s">
        <v>69</v>
      </c>
      <c r="C30" s="17" t="s">
        <v>19</v>
      </c>
      <c r="D30" s="9" t="s">
        <v>12</v>
      </c>
      <c r="E30" s="10">
        <v>0.04273148148148148</v>
      </c>
      <c r="F30" s="9">
        <v>5</v>
      </c>
      <c r="G30" s="9">
        <f t="shared" si="0"/>
        <v>15</v>
      </c>
      <c r="H30" s="9">
        <v>2</v>
      </c>
      <c r="I30" s="9">
        <f t="shared" si="1"/>
        <v>13</v>
      </c>
      <c r="J30" s="9">
        <v>22</v>
      </c>
      <c r="K30" s="18">
        <v>8</v>
      </c>
      <c r="L30" s="10">
        <v>0</v>
      </c>
      <c r="M30" s="10">
        <v>0</v>
      </c>
    </row>
    <row r="31" spans="1:13" s="11" customFormat="1" ht="19.5" customHeight="1">
      <c r="A31" s="9"/>
      <c r="B31" s="9" t="s">
        <v>82</v>
      </c>
      <c r="C31" s="17" t="s">
        <v>24</v>
      </c>
      <c r="D31" s="9" t="s">
        <v>12</v>
      </c>
      <c r="E31" s="10">
        <v>0.025023148148148145</v>
      </c>
      <c r="F31" s="9">
        <v>4</v>
      </c>
      <c r="G31" s="9">
        <f t="shared" si="0"/>
        <v>12</v>
      </c>
      <c r="H31" s="9"/>
      <c r="I31" s="9">
        <f t="shared" si="1"/>
        <v>12</v>
      </c>
      <c r="J31" s="9">
        <v>23</v>
      </c>
      <c r="K31" s="9">
        <v>7</v>
      </c>
      <c r="L31" s="10">
        <v>0</v>
      </c>
      <c r="M31" s="10">
        <v>0</v>
      </c>
    </row>
    <row r="32" spans="1:13" s="11" customFormat="1" ht="19.5" customHeight="1">
      <c r="A32" s="9"/>
      <c r="B32" s="9" t="s">
        <v>73</v>
      </c>
      <c r="C32" s="17" t="s">
        <v>26</v>
      </c>
      <c r="D32" s="9" t="s">
        <v>12</v>
      </c>
      <c r="E32" s="10">
        <v>0.04163194444444445</v>
      </c>
      <c r="F32" s="9">
        <v>4</v>
      </c>
      <c r="G32" s="9">
        <f t="shared" si="0"/>
        <v>12</v>
      </c>
      <c r="H32" s="9"/>
      <c r="I32" s="9">
        <f t="shared" si="1"/>
        <v>12</v>
      </c>
      <c r="J32" s="9">
        <v>24</v>
      </c>
      <c r="K32" s="18">
        <v>6</v>
      </c>
      <c r="L32" s="10">
        <v>0</v>
      </c>
      <c r="M32" s="10">
        <v>0</v>
      </c>
    </row>
    <row r="33" spans="1:13" s="11" customFormat="1" ht="19.5" customHeight="1">
      <c r="A33" s="9"/>
      <c r="B33" s="9" t="s">
        <v>50</v>
      </c>
      <c r="C33" s="17" t="s">
        <v>21</v>
      </c>
      <c r="D33" s="9" t="s">
        <v>12</v>
      </c>
      <c r="E33" s="10">
        <v>0.05016203703703703</v>
      </c>
      <c r="F33" s="9">
        <v>5</v>
      </c>
      <c r="G33" s="9">
        <f t="shared" si="0"/>
        <v>15</v>
      </c>
      <c r="H33" s="9">
        <v>13</v>
      </c>
      <c r="I33" s="9">
        <f t="shared" si="1"/>
        <v>2</v>
      </c>
      <c r="J33" s="9">
        <v>25</v>
      </c>
      <c r="K33" s="9">
        <v>5</v>
      </c>
      <c r="L33" s="10">
        <v>0</v>
      </c>
      <c r="M33" s="10">
        <v>0</v>
      </c>
    </row>
    <row r="34" spans="1:11" s="4" customFormat="1" ht="19.5" customHeight="1">
      <c r="A34" s="27" t="s">
        <v>84</v>
      </c>
      <c r="B34" s="27"/>
      <c r="C34" s="27"/>
      <c r="D34" s="27"/>
      <c r="E34" s="27"/>
      <c r="F34" s="27"/>
      <c r="G34" s="27"/>
      <c r="H34" s="27"/>
      <c r="I34" s="27"/>
      <c r="J34" s="27"/>
      <c r="K34" s="8"/>
    </row>
    <row r="35" spans="1:13" s="11" customFormat="1" ht="19.5" customHeight="1">
      <c r="A35" s="9"/>
      <c r="B35" s="9" t="s">
        <v>48</v>
      </c>
      <c r="C35" s="17" t="s">
        <v>21</v>
      </c>
      <c r="D35" s="9" t="s">
        <v>40</v>
      </c>
      <c r="E35" s="10">
        <v>0.018993055555555558</v>
      </c>
      <c r="F35" s="9">
        <v>6</v>
      </c>
      <c r="G35" s="9">
        <f aca="true" t="shared" si="2" ref="G35:G64">F35*3</f>
        <v>18</v>
      </c>
      <c r="H35" s="9"/>
      <c r="I35" s="9">
        <f aca="true" t="shared" si="3" ref="I35:I64">G35-H35</f>
        <v>18</v>
      </c>
      <c r="J35" s="9">
        <v>1</v>
      </c>
      <c r="K35" s="9">
        <v>33</v>
      </c>
      <c r="L35" s="10">
        <v>0</v>
      </c>
      <c r="M35" s="10">
        <v>0</v>
      </c>
    </row>
    <row r="36" spans="1:13" s="11" customFormat="1" ht="19.5" customHeight="1">
      <c r="A36" s="9"/>
      <c r="B36" s="9" t="s">
        <v>78</v>
      </c>
      <c r="C36" s="17" t="s">
        <v>24</v>
      </c>
      <c r="D36" s="9" t="s">
        <v>40</v>
      </c>
      <c r="E36" s="10">
        <v>0.0190625</v>
      </c>
      <c r="F36" s="9">
        <v>6</v>
      </c>
      <c r="G36" s="9">
        <f t="shared" si="2"/>
        <v>18</v>
      </c>
      <c r="H36" s="9"/>
      <c r="I36" s="9">
        <f t="shared" si="3"/>
        <v>18</v>
      </c>
      <c r="J36" s="9">
        <v>2</v>
      </c>
      <c r="K36" s="9">
        <v>30</v>
      </c>
      <c r="L36" s="10">
        <v>0</v>
      </c>
      <c r="M36" s="10">
        <v>0</v>
      </c>
    </row>
    <row r="37" spans="1:13" s="11" customFormat="1" ht="19.5" customHeight="1">
      <c r="A37" s="9"/>
      <c r="B37" s="9" t="s">
        <v>56</v>
      </c>
      <c r="C37" s="17" t="s">
        <v>17</v>
      </c>
      <c r="D37" s="9" t="s">
        <v>40</v>
      </c>
      <c r="E37" s="10">
        <v>0.019108796296296294</v>
      </c>
      <c r="F37" s="9">
        <v>6</v>
      </c>
      <c r="G37" s="9">
        <f t="shared" si="2"/>
        <v>18</v>
      </c>
      <c r="H37" s="9"/>
      <c r="I37" s="9">
        <f t="shared" si="3"/>
        <v>18</v>
      </c>
      <c r="J37" s="9">
        <v>3</v>
      </c>
      <c r="K37" s="9">
        <v>27</v>
      </c>
      <c r="L37" s="10">
        <v>0</v>
      </c>
      <c r="M37" s="10">
        <v>0</v>
      </c>
    </row>
    <row r="38" spans="1:13" s="11" customFormat="1" ht="19.5" customHeight="1">
      <c r="A38" s="9"/>
      <c r="B38" s="9" t="s">
        <v>32</v>
      </c>
      <c r="C38" s="17" t="s">
        <v>22</v>
      </c>
      <c r="D38" s="9" t="s">
        <v>40</v>
      </c>
      <c r="E38" s="10">
        <v>0.022581018518518518</v>
      </c>
      <c r="F38" s="9">
        <v>6</v>
      </c>
      <c r="G38" s="9">
        <f t="shared" si="2"/>
        <v>18</v>
      </c>
      <c r="H38" s="9"/>
      <c r="I38" s="9">
        <f t="shared" si="3"/>
        <v>18</v>
      </c>
      <c r="J38" s="9">
        <v>4</v>
      </c>
      <c r="K38" s="9">
        <v>26</v>
      </c>
      <c r="L38" s="10">
        <v>0</v>
      </c>
      <c r="M38" s="10">
        <v>0</v>
      </c>
    </row>
    <row r="39" spans="1:13" s="11" customFormat="1" ht="19.5" customHeight="1">
      <c r="A39" s="9"/>
      <c r="B39" s="9" t="s">
        <v>34</v>
      </c>
      <c r="C39" s="17" t="s">
        <v>20</v>
      </c>
      <c r="D39" s="9" t="s">
        <v>40</v>
      </c>
      <c r="E39" s="10">
        <v>0.022581018518518518</v>
      </c>
      <c r="F39" s="9">
        <v>6</v>
      </c>
      <c r="G39" s="9">
        <f t="shared" si="2"/>
        <v>18</v>
      </c>
      <c r="H39" s="9"/>
      <c r="I39" s="9">
        <f t="shared" si="3"/>
        <v>18</v>
      </c>
      <c r="J39" s="9">
        <v>5</v>
      </c>
      <c r="K39" s="9">
        <v>25</v>
      </c>
      <c r="L39" s="10">
        <v>0</v>
      </c>
      <c r="M39" s="10">
        <v>0</v>
      </c>
    </row>
    <row r="40" spans="1:13" s="11" customFormat="1" ht="19.5" customHeight="1">
      <c r="A40" s="9"/>
      <c r="B40" s="9" t="s">
        <v>61</v>
      </c>
      <c r="C40" s="17" t="s">
        <v>27</v>
      </c>
      <c r="D40" s="9" t="s">
        <v>40</v>
      </c>
      <c r="E40" s="10">
        <v>0.023506944444444445</v>
      </c>
      <c r="F40" s="9">
        <v>6</v>
      </c>
      <c r="G40" s="9">
        <f t="shared" si="2"/>
        <v>18</v>
      </c>
      <c r="H40" s="9"/>
      <c r="I40" s="9">
        <f t="shared" si="3"/>
        <v>18</v>
      </c>
      <c r="J40" s="9">
        <v>6</v>
      </c>
      <c r="K40" s="9">
        <v>24</v>
      </c>
      <c r="L40" s="10">
        <v>0</v>
      </c>
      <c r="M40" s="10">
        <v>0</v>
      </c>
    </row>
    <row r="41" spans="1:13" s="11" customFormat="1" ht="19.5" customHeight="1">
      <c r="A41" s="9"/>
      <c r="B41" s="9" t="s">
        <v>36</v>
      </c>
      <c r="C41" s="17" t="s">
        <v>20</v>
      </c>
      <c r="D41" s="9" t="s">
        <v>40</v>
      </c>
      <c r="E41" s="10">
        <v>0.023923611111111114</v>
      </c>
      <c r="F41" s="9">
        <v>6</v>
      </c>
      <c r="G41" s="9">
        <f t="shared" si="2"/>
        <v>18</v>
      </c>
      <c r="H41" s="9"/>
      <c r="I41" s="9">
        <f t="shared" si="3"/>
        <v>18</v>
      </c>
      <c r="J41" s="9">
        <v>7</v>
      </c>
      <c r="K41" s="9">
        <v>23</v>
      </c>
      <c r="L41" s="10">
        <v>0</v>
      </c>
      <c r="M41" s="10">
        <v>0</v>
      </c>
    </row>
    <row r="42" spans="1:13" s="11" customFormat="1" ht="19.5" customHeight="1">
      <c r="A42" s="9"/>
      <c r="B42" s="9" t="s">
        <v>55</v>
      </c>
      <c r="C42" s="17" t="s">
        <v>17</v>
      </c>
      <c r="D42" s="9" t="s">
        <v>40</v>
      </c>
      <c r="E42" s="10">
        <v>0.026354166666666668</v>
      </c>
      <c r="F42" s="9">
        <v>6</v>
      </c>
      <c r="G42" s="9">
        <f t="shared" si="2"/>
        <v>18</v>
      </c>
      <c r="H42" s="9"/>
      <c r="I42" s="9">
        <f t="shared" si="3"/>
        <v>18</v>
      </c>
      <c r="J42" s="9">
        <v>8</v>
      </c>
      <c r="K42" s="9">
        <v>22</v>
      </c>
      <c r="L42" s="10">
        <v>0</v>
      </c>
      <c r="M42" s="10">
        <v>0</v>
      </c>
    </row>
    <row r="43" spans="1:13" s="11" customFormat="1" ht="19.5" customHeight="1">
      <c r="A43" s="9"/>
      <c r="B43" s="9" t="s">
        <v>72</v>
      </c>
      <c r="C43" s="17" t="s">
        <v>19</v>
      </c>
      <c r="D43" s="9" t="s">
        <v>40</v>
      </c>
      <c r="E43" s="10">
        <v>0.02701388888888889</v>
      </c>
      <c r="F43" s="9">
        <v>6</v>
      </c>
      <c r="G43" s="9">
        <f t="shared" si="2"/>
        <v>18</v>
      </c>
      <c r="H43" s="9"/>
      <c r="I43" s="9">
        <f t="shared" si="3"/>
        <v>18</v>
      </c>
      <c r="J43" s="9">
        <v>9</v>
      </c>
      <c r="K43" s="9">
        <v>21</v>
      </c>
      <c r="L43" s="10">
        <v>0</v>
      </c>
      <c r="M43" s="10">
        <v>0</v>
      </c>
    </row>
    <row r="44" spans="1:13" s="11" customFormat="1" ht="19.5" customHeight="1">
      <c r="A44" s="9"/>
      <c r="B44" s="9" t="s">
        <v>29</v>
      </c>
      <c r="C44" s="17" t="s">
        <v>22</v>
      </c>
      <c r="D44" s="9" t="s">
        <v>40</v>
      </c>
      <c r="E44" s="10">
        <v>0.027407407407407408</v>
      </c>
      <c r="F44" s="9">
        <v>6</v>
      </c>
      <c r="G44" s="9">
        <f t="shared" si="2"/>
        <v>18</v>
      </c>
      <c r="H44" s="9"/>
      <c r="I44" s="9">
        <f t="shared" si="3"/>
        <v>18</v>
      </c>
      <c r="J44" s="9">
        <v>10</v>
      </c>
      <c r="K44" s="9">
        <v>20</v>
      </c>
      <c r="L44" s="10">
        <v>0</v>
      </c>
      <c r="M44" s="10">
        <v>0</v>
      </c>
    </row>
    <row r="45" spans="1:13" s="11" customFormat="1" ht="19.5" customHeight="1">
      <c r="A45" s="9"/>
      <c r="B45" s="9" t="s">
        <v>42</v>
      </c>
      <c r="C45" s="17" t="s">
        <v>18</v>
      </c>
      <c r="D45" s="9" t="s">
        <v>40</v>
      </c>
      <c r="E45" s="10">
        <v>0.027592592592592596</v>
      </c>
      <c r="F45" s="9">
        <v>6</v>
      </c>
      <c r="G45" s="9">
        <f t="shared" si="2"/>
        <v>18</v>
      </c>
      <c r="H45" s="9"/>
      <c r="I45" s="9">
        <f t="shared" si="3"/>
        <v>18</v>
      </c>
      <c r="J45" s="9">
        <v>11</v>
      </c>
      <c r="K45" s="9">
        <v>19</v>
      </c>
      <c r="L45" s="10">
        <v>0</v>
      </c>
      <c r="M45" s="10">
        <v>0</v>
      </c>
    </row>
    <row r="46" spans="1:13" s="11" customFormat="1" ht="19.5" customHeight="1">
      <c r="A46" s="9"/>
      <c r="B46" s="9" t="s">
        <v>59</v>
      </c>
      <c r="C46" s="17" t="s">
        <v>27</v>
      </c>
      <c r="D46" s="9" t="s">
        <v>40</v>
      </c>
      <c r="E46" s="10">
        <v>0.027650462962962963</v>
      </c>
      <c r="F46" s="9">
        <v>6</v>
      </c>
      <c r="G46" s="9">
        <f t="shared" si="2"/>
        <v>18</v>
      </c>
      <c r="H46" s="9"/>
      <c r="I46" s="9">
        <f t="shared" si="3"/>
        <v>18</v>
      </c>
      <c r="J46" s="9">
        <v>12</v>
      </c>
      <c r="K46" s="9">
        <v>18</v>
      </c>
      <c r="L46" s="10">
        <v>0</v>
      </c>
      <c r="M46" s="10">
        <v>0</v>
      </c>
    </row>
    <row r="47" spans="1:13" s="11" customFormat="1" ht="19.5" customHeight="1">
      <c r="A47" s="18"/>
      <c r="B47" s="18" t="s">
        <v>65</v>
      </c>
      <c r="C47" s="19" t="s">
        <v>25</v>
      </c>
      <c r="D47" s="18" t="s">
        <v>40</v>
      </c>
      <c r="E47" s="20">
        <v>0.030000000000000002</v>
      </c>
      <c r="F47" s="18">
        <v>6</v>
      </c>
      <c r="G47" s="18">
        <f t="shared" si="2"/>
        <v>18</v>
      </c>
      <c r="H47" s="18"/>
      <c r="I47" s="18">
        <f t="shared" si="3"/>
        <v>18</v>
      </c>
      <c r="J47" s="9">
        <v>13</v>
      </c>
      <c r="K47" s="9">
        <v>17</v>
      </c>
      <c r="L47" s="20">
        <v>0</v>
      </c>
      <c r="M47" s="20">
        <v>0</v>
      </c>
    </row>
    <row r="48" spans="1:13" s="11" customFormat="1" ht="19.5" customHeight="1">
      <c r="A48" s="9"/>
      <c r="B48" s="9" t="s">
        <v>71</v>
      </c>
      <c r="C48" s="17" t="s">
        <v>19</v>
      </c>
      <c r="D48" s="9" t="s">
        <v>40</v>
      </c>
      <c r="E48" s="10">
        <v>0.03025462962962963</v>
      </c>
      <c r="F48" s="9">
        <v>6</v>
      </c>
      <c r="G48" s="9">
        <f t="shared" si="2"/>
        <v>18</v>
      </c>
      <c r="H48" s="9"/>
      <c r="I48" s="9">
        <f t="shared" si="3"/>
        <v>18</v>
      </c>
      <c r="J48" s="9">
        <v>14</v>
      </c>
      <c r="K48" s="9">
        <v>16</v>
      </c>
      <c r="L48" s="10">
        <v>0</v>
      </c>
      <c r="M48" s="10">
        <v>0</v>
      </c>
    </row>
    <row r="49" spans="1:13" s="11" customFormat="1" ht="19.5" customHeight="1">
      <c r="A49" s="18"/>
      <c r="B49" s="18" t="s">
        <v>64</v>
      </c>
      <c r="C49" s="19" t="s">
        <v>25</v>
      </c>
      <c r="D49" s="18" t="s">
        <v>40</v>
      </c>
      <c r="E49" s="20">
        <v>0.030324074074074073</v>
      </c>
      <c r="F49" s="18">
        <v>6</v>
      </c>
      <c r="G49" s="18">
        <f t="shared" si="2"/>
        <v>18</v>
      </c>
      <c r="H49" s="18"/>
      <c r="I49" s="18">
        <f t="shared" si="3"/>
        <v>18</v>
      </c>
      <c r="J49" s="9">
        <v>15</v>
      </c>
      <c r="K49" s="9">
        <v>15</v>
      </c>
      <c r="L49" s="20">
        <v>0</v>
      </c>
      <c r="M49" s="20">
        <v>0</v>
      </c>
    </row>
    <row r="50" spans="1:13" s="21" customFormat="1" ht="19.5" customHeight="1">
      <c r="A50" s="9"/>
      <c r="B50" s="9" t="s">
        <v>58</v>
      </c>
      <c r="C50" s="17" t="s">
        <v>27</v>
      </c>
      <c r="D50" s="9" t="s">
        <v>40</v>
      </c>
      <c r="E50" s="10">
        <v>0.030844907407407404</v>
      </c>
      <c r="F50" s="9">
        <v>6</v>
      </c>
      <c r="G50" s="9">
        <f t="shared" si="2"/>
        <v>18</v>
      </c>
      <c r="H50" s="9"/>
      <c r="I50" s="9">
        <f t="shared" si="3"/>
        <v>18</v>
      </c>
      <c r="J50" s="9">
        <v>16</v>
      </c>
      <c r="K50" s="9">
        <v>14</v>
      </c>
      <c r="L50" s="10">
        <v>0</v>
      </c>
      <c r="M50" s="10">
        <v>0</v>
      </c>
    </row>
    <row r="51" spans="1:13" s="21" customFormat="1" ht="19.5" customHeight="1">
      <c r="A51" s="9"/>
      <c r="B51" s="9" t="s">
        <v>79</v>
      </c>
      <c r="C51" s="17" t="s">
        <v>24</v>
      </c>
      <c r="D51" s="9" t="s">
        <v>40</v>
      </c>
      <c r="E51" s="10">
        <v>0.03119212962962963</v>
      </c>
      <c r="F51" s="9">
        <v>6</v>
      </c>
      <c r="G51" s="9">
        <f t="shared" si="2"/>
        <v>18</v>
      </c>
      <c r="H51" s="9"/>
      <c r="I51" s="9">
        <f t="shared" si="3"/>
        <v>18</v>
      </c>
      <c r="J51" s="9">
        <v>17</v>
      </c>
      <c r="K51" s="9">
        <v>13</v>
      </c>
      <c r="L51" s="10">
        <v>0</v>
      </c>
      <c r="M51" s="10">
        <v>0</v>
      </c>
    </row>
    <row r="52" spans="1:13" s="21" customFormat="1" ht="19.5" customHeight="1">
      <c r="A52" s="9"/>
      <c r="B52" s="9" t="s">
        <v>31</v>
      </c>
      <c r="C52" s="17" t="s">
        <v>22</v>
      </c>
      <c r="D52" s="9" t="s">
        <v>40</v>
      </c>
      <c r="E52" s="10">
        <v>0.03349537037037037</v>
      </c>
      <c r="F52" s="9">
        <v>6</v>
      </c>
      <c r="G52" s="9">
        <f t="shared" si="2"/>
        <v>18</v>
      </c>
      <c r="H52" s="9"/>
      <c r="I52" s="9">
        <f t="shared" si="3"/>
        <v>18</v>
      </c>
      <c r="J52" s="9">
        <v>18</v>
      </c>
      <c r="K52" s="9">
        <v>12</v>
      </c>
      <c r="L52" s="10">
        <v>0</v>
      </c>
      <c r="M52" s="10">
        <v>0</v>
      </c>
    </row>
    <row r="53" spans="1:13" s="21" customFormat="1" ht="19.5" customHeight="1">
      <c r="A53" s="9"/>
      <c r="B53" s="9" t="s">
        <v>35</v>
      </c>
      <c r="C53" s="17" t="s">
        <v>20</v>
      </c>
      <c r="D53" s="9" t="s">
        <v>40</v>
      </c>
      <c r="E53" s="10">
        <v>0.03349537037037037</v>
      </c>
      <c r="F53" s="9">
        <v>6</v>
      </c>
      <c r="G53" s="9">
        <f t="shared" si="2"/>
        <v>18</v>
      </c>
      <c r="H53" s="9"/>
      <c r="I53" s="9">
        <f t="shared" si="3"/>
        <v>18</v>
      </c>
      <c r="J53" s="9">
        <v>19</v>
      </c>
      <c r="K53" s="9">
        <v>11</v>
      </c>
      <c r="L53" s="10">
        <v>0</v>
      </c>
      <c r="M53" s="10">
        <v>0</v>
      </c>
    </row>
    <row r="54" spans="1:13" s="21" customFormat="1" ht="19.5" customHeight="1">
      <c r="A54" s="18"/>
      <c r="B54" s="18" t="s">
        <v>63</v>
      </c>
      <c r="C54" s="19" t="s">
        <v>25</v>
      </c>
      <c r="D54" s="18" t="s">
        <v>40</v>
      </c>
      <c r="E54" s="20">
        <v>0.03377314814814815</v>
      </c>
      <c r="F54" s="18">
        <v>6</v>
      </c>
      <c r="G54" s="18">
        <f t="shared" si="2"/>
        <v>18</v>
      </c>
      <c r="H54" s="18"/>
      <c r="I54" s="18">
        <f t="shared" si="3"/>
        <v>18</v>
      </c>
      <c r="J54" s="9">
        <v>20</v>
      </c>
      <c r="K54" s="9">
        <v>10</v>
      </c>
      <c r="L54" s="20">
        <v>0</v>
      </c>
      <c r="M54" s="20">
        <v>0</v>
      </c>
    </row>
    <row r="55" spans="1:13" s="11" customFormat="1" ht="19.5" customHeight="1">
      <c r="A55" s="9"/>
      <c r="B55" s="9" t="s">
        <v>51</v>
      </c>
      <c r="C55" s="17" t="s">
        <v>21</v>
      </c>
      <c r="D55" s="9" t="s">
        <v>40</v>
      </c>
      <c r="E55" s="10">
        <v>0.035729166666666666</v>
      </c>
      <c r="F55" s="9">
        <v>6</v>
      </c>
      <c r="G55" s="9">
        <f t="shared" si="2"/>
        <v>18</v>
      </c>
      <c r="H55" s="9"/>
      <c r="I55" s="9">
        <f t="shared" si="3"/>
        <v>18</v>
      </c>
      <c r="J55" s="9">
        <v>21</v>
      </c>
      <c r="K55" s="9">
        <v>9</v>
      </c>
      <c r="L55" s="10">
        <v>0</v>
      </c>
      <c r="M55" s="10">
        <v>0</v>
      </c>
    </row>
    <row r="56" spans="1:13" s="11" customFormat="1" ht="19.5" customHeight="1">
      <c r="A56" s="9"/>
      <c r="B56" s="9" t="s">
        <v>41</v>
      </c>
      <c r="C56" s="17" t="s">
        <v>18</v>
      </c>
      <c r="D56" s="9" t="s">
        <v>40</v>
      </c>
      <c r="E56" s="10">
        <v>0.03738425925925926</v>
      </c>
      <c r="F56" s="9">
        <v>6</v>
      </c>
      <c r="G56" s="9">
        <f t="shared" si="2"/>
        <v>18</v>
      </c>
      <c r="H56" s="9"/>
      <c r="I56" s="9">
        <f t="shared" si="3"/>
        <v>18</v>
      </c>
      <c r="J56" s="9">
        <v>22</v>
      </c>
      <c r="K56" s="9">
        <v>8</v>
      </c>
      <c r="L56" s="10">
        <v>0</v>
      </c>
      <c r="M56" s="10">
        <v>0</v>
      </c>
    </row>
    <row r="57" spans="1:13" s="11" customFormat="1" ht="19.5" customHeight="1">
      <c r="A57" s="18"/>
      <c r="B57" s="18" t="s">
        <v>66</v>
      </c>
      <c r="C57" s="19" t="s">
        <v>25</v>
      </c>
      <c r="D57" s="18" t="s">
        <v>40</v>
      </c>
      <c r="E57" s="20">
        <v>0.028229166666666666</v>
      </c>
      <c r="F57" s="18">
        <v>5</v>
      </c>
      <c r="G57" s="18">
        <f t="shared" si="2"/>
        <v>15</v>
      </c>
      <c r="H57" s="18"/>
      <c r="I57" s="18">
        <f t="shared" si="3"/>
        <v>15</v>
      </c>
      <c r="J57" s="9">
        <v>23</v>
      </c>
      <c r="K57" s="9">
        <v>7</v>
      </c>
      <c r="L57" s="20">
        <v>0</v>
      </c>
      <c r="M57" s="20">
        <v>0</v>
      </c>
    </row>
    <row r="58" spans="1:13" s="11" customFormat="1" ht="19.5" customHeight="1">
      <c r="A58" s="9"/>
      <c r="B58" s="9" t="s">
        <v>39</v>
      </c>
      <c r="C58" s="17" t="s">
        <v>18</v>
      </c>
      <c r="D58" s="9" t="s">
        <v>40</v>
      </c>
      <c r="E58" s="10">
        <v>0.03391203703703704</v>
      </c>
      <c r="F58" s="9">
        <v>5</v>
      </c>
      <c r="G58" s="9">
        <f t="shared" si="2"/>
        <v>15</v>
      </c>
      <c r="H58" s="9"/>
      <c r="I58" s="9">
        <f t="shared" si="3"/>
        <v>15</v>
      </c>
      <c r="J58" s="9">
        <v>24</v>
      </c>
      <c r="K58" s="9">
        <v>6</v>
      </c>
      <c r="L58" s="10">
        <v>0</v>
      </c>
      <c r="M58" s="10">
        <v>0</v>
      </c>
    </row>
    <row r="59" spans="1:13" s="11" customFormat="1" ht="19.5" customHeight="1">
      <c r="A59" s="9"/>
      <c r="B59" s="9" t="s">
        <v>49</v>
      </c>
      <c r="C59" s="17" t="s">
        <v>21</v>
      </c>
      <c r="D59" s="9" t="s">
        <v>40</v>
      </c>
      <c r="E59" s="10">
        <v>0.037071759259259256</v>
      </c>
      <c r="F59" s="9">
        <v>5</v>
      </c>
      <c r="G59" s="9">
        <f t="shared" si="2"/>
        <v>15</v>
      </c>
      <c r="H59" s="9"/>
      <c r="I59" s="9">
        <f t="shared" si="3"/>
        <v>15</v>
      </c>
      <c r="J59" s="9">
        <v>25</v>
      </c>
      <c r="K59" s="9">
        <v>5</v>
      </c>
      <c r="L59" s="10">
        <v>0</v>
      </c>
      <c r="M59" s="10">
        <v>0</v>
      </c>
    </row>
    <row r="60" spans="1:13" s="11" customFormat="1" ht="19.5" customHeight="1">
      <c r="A60" s="9"/>
      <c r="B60" s="9" t="s">
        <v>52</v>
      </c>
      <c r="C60" s="17" t="s">
        <v>21</v>
      </c>
      <c r="D60" s="9" t="s">
        <v>40</v>
      </c>
      <c r="E60" s="10">
        <v>0.03722222222222222</v>
      </c>
      <c r="F60" s="9">
        <v>5</v>
      </c>
      <c r="G60" s="9">
        <f t="shared" si="2"/>
        <v>15</v>
      </c>
      <c r="H60" s="9"/>
      <c r="I60" s="9">
        <f t="shared" si="3"/>
        <v>15</v>
      </c>
      <c r="J60" s="9">
        <v>26</v>
      </c>
      <c r="K60" s="9">
        <v>4</v>
      </c>
      <c r="L60" s="10">
        <v>0</v>
      </c>
      <c r="M60" s="10">
        <v>0</v>
      </c>
    </row>
    <row r="61" spans="1:13" s="11" customFormat="1" ht="19.5" customHeight="1">
      <c r="A61" s="9"/>
      <c r="B61" s="9" t="s">
        <v>70</v>
      </c>
      <c r="C61" s="17" t="s">
        <v>19</v>
      </c>
      <c r="D61" s="9" t="s">
        <v>40</v>
      </c>
      <c r="E61" s="10">
        <v>0.04109953703703704</v>
      </c>
      <c r="F61" s="9">
        <v>5</v>
      </c>
      <c r="G61" s="9">
        <f t="shared" si="2"/>
        <v>15</v>
      </c>
      <c r="H61" s="9"/>
      <c r="I61" s="9">
        <f t="shared" si="3"/>
        <v>15</v>
      </c>
      <c r="J61" s="9">
        <v>27</v>
      </c>
      <c r="K61" s="9">
        <v>3</v>
      </c>
      <c r="L61" s="10">
        <v>0</v>
      </c>
      <c r="M61" s="10">
        <v>0</v>
      </c>
    </row>
    <row r="62" spans="1:13" s="11" customFormat="1" ht="19.5" customHeight="1">
      <c r="A62" s="9"/>
      <c r="B62" s="9" t="s">
        <v>75</v>
      </c>
      <c r="C62" s="17" t="s">
        <v>26</v>
      </c>
      <c r="D62" s="9" t="s">
        <v>40</v>
      </c>
      <c r="E62" s="10">
        <v>0.015162037037037036</v>
      </c>
      <c r="F62" s="9">
        <v>4</v>
      </c>
      <c r="G62" s="9">
        <f t="shared" si="2"/>
        <v>12</v>
      </c>
      <c r="H62" s="9"/>
      <c r="I62" s="9">
        <f t="shared" si="3"/>
        <v>12</v>
      </c>
      <c r="J62" s="9">
        <v>28</v>
      </c>
      <c r="K62" s="9">
        <v>2</v>
      </c>
      <c r="L62" s="10">
        <v>0</v>
      </c>
      <c r="M62" s="10">
        <v>0</v>
      </c>
    </row>
    <row r="63" spans="1:13" s="11" customFormat="1" ht="19.5" customHeight="1">
      <c r="A63" s="9"/>
      <c r="B63" s="9" t="s">
        <v>60</v>
      </c>
      <c r="C63" s="17" t="s">
        <v>27</v>
      </c>
      <c r="D63" s="9" t="s">
        <v>40</v>
      </c>
      <c r="E63" s="10">
        <v>0.039386574074074074</v>
      </c>
      <c r="F63" s="9">
        <v>4</v>
      </c>
      <c r="G63" s="9">
        <f t="shared" si="2"/>
        <v>12</v>
      </c>
      <c r="H63" s="9"/>
      <c r="I63" s="9">
        <f t="shared" si="3"/>
        <v>12</v>
      </c>
      <c r="J63" s="9">
        <v>29</v>
      </c>
      <c r="K63" s="9">
        <v>1</v>
      </c>
      <c r="L63" s="10">
        <v>0</v>
      </c>
      <c r="M63" s="10">
        <v>0</v>
      </c>
    </row>
    <row r="64" spans="1:13" s="11" customFormat="1" ht="19.5" customHeight="1">
      <c r="A64" s="9"/>
      <c r="B64" s="9" t="s">
        <v>77</v>
      </c>
      <c r="C64" s="17" t="s">
        <v>26</v>
      </c>
      <c r="D64" s="9" t="s">
        <v>40</v>
      </c>
      <c r="E64" s="10">
        <v>0.04836805555555556</v>
      </c>
      <c r="F64" s="9">
        <v>6</v>
      </c>
      <c r="G64" s="9">
        <f t="shared" si="2"/>
        <v>18</v>
      </c>
      <c r="H64" s="9">
        <v>10</v>
      </c>
      <c r="I64" s="9">
        <f t="shared" si="3"/>
        <v>8</v>
      </c>
      <c r="J64" s="9">
        <v>30</v>
      </c>
      <c r="K64" s="9">
        <v>1</v>
      </c>
      <c r="L64" s="10">
        <v>0</v>
      </c>
      <c r="M64" s="10">
        <v>0</v>
      </c>
    </row>
    <row r="65" spans="1:11" s="4" customFormat="1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s="4" customFormat="1" ht="27.75" customHeight="1">
      <c r="A66" s="13"/>
      <c r="B66" s="22" t="s">
        <v>13</v>
      </c>
      <c r="C66" s="22"/>
      <c r="D66" s="22"/>
      <c r="E66" s="22"/>
      <c r="F66" s="22"/>
      <c r="G66" s="22"/>
      <c r="H66" s="22"/>
      <c r="I66" s="22"/>
      <c r="J66" s="22"/>
      <c r="K66" s="22"/>
    </row>
    <row r="67" spans="1:11" s="4" customFormat="1" ht="24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2"/>
    </row>
    <row r="68" spans="1:11" s="4" customFormat="1" ht="24.75" customHeight="1">
      <c r="A68" s="14"/>
      <c r="B68" s="22" t="s">
        <v>15</v>
      </c>
      <c r="C68" s="22"/>
      <c r="D68" s="22"/>
      <c r="E68" s="22"/>
      <c r="F68" s="22"/>
      <c r="G68" s="22"/>
      <c r="H68" s="22"/>
      <c r="I68" s="22"/>
      <c r="J68" s="2"/>
      <c r="K68" s="2"/>
    </row>
    <row r="69" spans="1:11" s="4" customFormat="1" ht="24.75" customHeight="1">
      <c r="A69" s="14"/>
      <c r="B69" s="3"/>
      <c r="C69" s="3"/>
      <c r="D69" s="3"/>
      <c r="E69" s="3"/>
      <c r="F69" s="3"/>
      <c r="G69" s="3"/>
      <c r="H69" s="3"/>
      <c r="I69" s="3"/>
      <c r="J69" s="2"/>
      <c r="K69" s="2"/>
    </row>
    <row r="70" s="4" customFormat="1" ht="18.75"/>
    <row r="71" spans="2:9" s="4" customFormat="1" ht="18.75">
      <c r="B71" s="23" t="s">
        <v>16</v>
      </c>
      <c r="C71" s="23"/>
      <c r="D71" s="23"/>
      <c r="E71" s="23"/>
      <c r="F71" s="23"/>
      <c r="G71" s="23"/>
      <c r="H71" s="23"/>
      <c r="I71" s="23"/>
    </row>
    <row r="72" s="4" customFormat="1" ht="18.75"/>
    <row r="73" s="15" customFormat="1" ht="18"/>
    <row r="74" s="15" customFormat="1" ht="18"/>
    <row r="75" s="15" customFormat="1" ht="18"/>
    <row r="76" s="15" customFormat="1" ht="18"/>
    <row r="77" s="15" customFormat="1" ht="18"/>
    <row r="78" s="15" customFormat="1" ht="18"/>
    <row r="79" s="15" customFormat="1" ht="18"/>
    <row r="80" s="15" customFormat="1" ht="18"/>
    <row r="81" s="15" customFormat="1" ht="18"/>
  </sheetData>
  <sheetProtection/>
  <mergeCells count="9">
    <mergeCell ref="B66:K66"/>
    <mergeCell ref="B68:I68"/>
    <mergeCell ref="B71:I71"/>
    <mergeCell ref="A1:J1"/>
    <mergeCell ref="A3:J3"/>
    <mergeCell ref="A5:C5"/>
    <mergeCell ref="A8:J8"/>
    <mergeCell ref="H5:K5"/>
    <mergeCell ref="A34:J34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ДАЛЮФКА</cp:lastModifiedBy>
  <cp:lastPrinted>2016-09-24T12:50:15Z</cp:lastPrinted>
  <dcterms:created xsi:type="dcterms:W3CDTF">1996-10-08T23:32:33Z</dcterms:created>
  <dcterms:modified xsi:type="dcterms:W3CDTF">2016-09-25T15:54:40Z</dcterms:modified>
  <cp:category/>
  <cp:version/>
  <cp:contentType/>
  <cp:contentStatus/>
</cp:coreProperties>
</file>