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tabRatio="805" activeTab="2"/>
  </bookViews>
  <sheets>
    <sheet name="Страница 1" sheetId="1" r:id="rId1"/>
    <sheet name="Страница 2" sheetId="2" r:id="rId2"/>
    <sheet name="Страница 3" sheetId="3" r:id="rId3"/>
    <sheet name="Страница 4" sheetId="4" r:id="rId4"/>
    <sheet name="Страница 5" sheetId="5" r:id="rId5"/>
    <sheet name="Страница 6" sheetId="6" r:id="rId6"/>
  </sheets>
  <definedNames>
    <definedName name="_xlnm.Print_Titles" localSheetId="1">'Страница 2'!$A:$B,'Страница 2'!$2:$3</definedName>
    <definedName name="_xlnm.Print_Titles" localSheetId="4">'Страница 5'!$3:$5</definedName>
    <definedName name="_xlnm.Print_Area" localSheetId="1">'Страница 2'!$A$1:$J$116</definedName>
    <definedName name="_xlnm.Print_Area" localSheetId="2">'Страница 3'!$A$1:$H$24</definedName>
    <definedName name="_xlnm.Print_Area" localSheetId="3">'Страница 4'!$A$1:$I$26</definedName>
    <definedName name="_xlnm.Print_Area" localSheetId="5">'Страница 6'!$A$1:$F$15</definedName>
  </definedNames>
  <calcPr fullCalcOnLoad="1"/>
</workbook>
</file>

<file path=xl/sharedStrings.xml><?xml version="1.0" encoding="utf-8"?>
<sst xmlns="http://schemas.openxmlformats.org/spreadsheetml/2006/main" count="1338" uniqueCount="321">
  <si>
    <t>План финансово-хозяйственной деятельности</t>
  </si>
  <si>
    <t>Приложение №1 к Порядку составления и утверждения</t>
  </si>
  <si>
    <t>плана финансово-хозяйственной деятельности</t>
  </si>
  <si>
    <t>государственных учреждений, находящихся в ведении</t>
  </si>
  <si>
    <t>утвержденному приказом Министерства _____________</t>
  </si>
  <si>
    <t>Республики Татарстан</t>
  </si>
  <si>
    <t>Министерства ________________ Республики Татарстан,</t>
  </si>
  <si>
    <t>от "____" ____________________ 20__ г. № ________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</si>
  <si>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</si>
  <si>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</si>
  <si>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</si>
  <si>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</si>
  <si>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"____" ______________ 20__ г. № ________</t>
  </si>
  <si>
    <t>на  2014 год</t>
  </si>
  <si>
    <t>КОДЫ</t>
  </si>
  <si>
    <t>Форма по КФД</t>
  </si>
  <si>
    <t>Дата</t>
  </si>
  <si>
    <t>по ОКПО</t>
  </si>
  <si>
    <t>по ОКЕИ</t>
  </si>
  <si>
    <t>"____" ______________ 20__ г.</t>
  </si>
  <si>
    <t>Наименование государственного учреждения (подразделения)</t>
  </si>
  <si>
    <t>ИНН / КПП</t>
  </si>
  <si>
    <t>Единица измерения, руб</t>
  </si>
  <si>
    <t>Наименование органа, осуществляющего функции и полномочия учредителя</t>
  </si>
  <si>
    <t>Адрес фактического местонахождения государственного учреждения (подразделения)</t>
  </si>
  <si>
    <t>1. Сведения о деятельности государственного учреждения</t>
  </si>
  <si>
    <t>1.1 Цели деятельности государственного учреждения (подразделения):</t>
  </si>
  <si>
    <t>1.2 Виды деятельности государственного учреждения (подразделения):</t>
  </si>
  <si>
    <t>1.3 Перечень государственных услуг (работ), определенных в государственном задании:</t>
  </si>
  <si>
    <t>1.4 Перечень услуг (работ), осуществляемых на платной основе:</t>
  </si>
  <si>
    <t>удовлетворение потребностей граждан, общества в области художественного и эстетического воспитания детей; формирование общей культуры личности и т.д</t>
  </si>
  <si>
    <t>реализация программ дополнительного образования детей по художественно-эстетическому направлению; выявление и проведение отбора детей, имеющих склонности к обучению в избранной области искусства; формирование общей культуры личности и тд.</t>
  </si>
  <si>
    <t xml:space="preserve">3_2м - Предоставление дополнительного образования детям в учреждениях дополнительного образования детей художественно-эстетической направленности
3_1м - Предоставление дополнительного образования детям в многопрофильных учреждениях дополнительного образования детей
Управление эксплуатацией имущества учреждения - Управление эксплуатацией имущества учреждения
</t>
  </si>
  <si>
    <t>обучение детей (родительская плата за обучение в муыкальных, художественных школах)</t>
  </si>
  <si>
    <t>Наименование показателя</t>
  </si>
  <si>
    <t>из них:</t>
  </si>
  <si>
    <t>3. Показатели по поступлениям учреждения</t>
  </si>
  <si>
    <t>Планируемый остаток средств на начало планируемого года</t>
  </si>
  <si>
    <t>Х</t>
  </si>
  <si>
    <t>в том числе:</t>
  </si>
  <si>
    <t>Государственная услуга</t>
  </si>
  <si>
    <t>Государственная работа</t>
  </si>
  <si>
    <t>Поступления от оказания государственным учреждением  (подразделением) услуг, в соответствии с государственным заданием на платной основе, всего</t>
  </si>
  <si>
    <t>Целевые субсидии, всего</t>
  </si>
  <si>
    <t>Субсидия на</t>
  </si>
  <si>
    <t>Бюджетные инвестиции</t>
  </si>
  <si>
    <t>От аренды имущества</t>
  </si>
  <si>
    <t>Поступления от реализации ценных бумаг</t>
  </si>
  <si>
    <t>Планируемый остаток средств на конец планируемого года с учетом прочих поступлений</t>
  </si>
  <si>
    <t>Код КОСГУ</t>
  </si>
  <si>
    <t>Код Доп КР</t>
  </si>
  <si>
    <t>Код Доп ФК</t>
  </si>
  <si>
    <t>Код Доп ЭК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</si>
  <si>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</si>
  <si>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</si>
  <si>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</si>
  <si>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</si>
  <si>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</si>
  <si>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</si>
  <si>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</si>
  <si>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</si>
  <si>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</si>
  <si>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</si>
  <si>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</si>
  <si>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</si>
  <si>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</si>
  <si>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</si>
  <si>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Справочно:</t>
  </si>
  <si>
    <t>Объем публичных обязательств, всего</t>
  </si>
  <si>
    <t>5. Мероприятия по развитию и оптимизаци деятельности учреждения (подразделения)</t>
  </si>
  <si>
    <t>№ п.п.</t>
  </si>
  <si>
    <t>Задача</t>
  </si>
  <si>
    <t>Мероприятие</t>
  </si>
  <si>
    <t>Плановый результат</t>
  </si>
  <si>
    <t>Срок реализации</t>
  </si>
  <si>
    <t>(уполномоченное лицо)</t>
  </si>
  <si>
    <t>Руководитель государственного бюджетного учреждения (подразделения)</t>
  </si>
  <si>
    <t>Заместитель руководителя  государственного бюджетного учреждения (подразделения) по финансовым вопросам</t>
  </si>
  <si>
    <t>Главный бухгалтер государственного бюджетного учреждения (подразделения)</t>
  </si>
  <si>
    <t>Исполнитель</t>
  </si>
  <si>
    <t>Телефон</t>
  </si>
  <si>
    <t>(номер телефона)</t>
  </si>
  <si>
    <t>2. Показатели финансового состояния учреждения на последнюю отчетную дату, предшествующую дате составления плана</t>
  </si>
  <si>
    <t>Код строки</t>
  </si>
  <si>
    <t>На последнюю отчетную дату, предшествующую дате составления Плана</t>
  </si>
  <si>
    <t>На конец планового периода</t>
  </si>
  <si>
    <t>Бюджетная деятельность</t>
  </si>
  <si>
    <t>Средства во временном распоряжении</t>
  </si>
  <si>
    <t>Итого</t>
  </si>
  <si>
    <t xml:space="preserve"> - </t>
  </si>
  <si>
    <t>3_2м - Предоставление дополнительного образования детям в учреждениях дополнительного образования детей художественно-эстетической направленности</t>
  </si>
  <si>
    <t>Управление эксплуатацией имущества учреждения - Управление эксплуатацией имущества учреждения</t>
  </si>
  <si>
    <t>родительская плата за обучение в музыкальных, художественных школах</t>
  </si>
  <si>
    <t>Амортизация основных средств</t>
  </si>
  <si>
    <t>X</t>
  </si>
  <si>
    <t>3_1м - Предоставление дополнительного образования детям в многопрофильных учреждениях дополнительного образования детей</t>
  </si>
  <si>
    <t>Основные средства (остаточная стоимость, стр. 010 - стр. 020)</t>
  </si>
  <si>
    <t>Нематериальные активы (остаточная стоимость, стр. 040 - стр. 050)</t>
  </si>
  <si>
    <t>060</t>
  </si>
  <si>
    <t>070</t>
  </si>
  <si>
    <t>080</t>
  </si>
  <si>
    <t>090</t>
  </si>
  <si>
    <t>091</t>
  </si>
  <si>
    <t>093</t>
  </si>
  <si>
    <t>094</t>
  </si>
  <si>
    <t>100</t>
  </si>
  <si>
    <t>101</t>
  </si>
  <si>
    <t>103</t>
  </si>
  <si>
    <t>104</t>
  </si>
  <si>
    <t>140</t>
  </si>
  <si>
    <t>150</t>
  </si>
  <si>
    <t>170</t>
  </si>
  <si>
    <t>171</t>
  </si>
  <si>
    <t>172</t>
  </si>
  <si>
    <t>173</t>
  </si>
  <si>
    <t>174</t>
  </si>
  <si>
    <t>175</t>
  </si>
  <si>
    <t>176</t>
  </si>
  <si>
    <t>177</t>
  </si>
  <si>
    <t>210</t>
  </si>
  <si>
    <t>211</t>
  </si>
  <si>
    <t>212</t>
  </si>
  <si>
    <t>213</t>
  </si>
  <si>
    <t>230</t>
  </si>
  <si>
    <t>260</t>
  </si>
  <si>
    <t>290</t>
  </si>
  <si>
    <t>310</t>
  </si>
  <si>
    <t>320</t>
  </si>
  <si>
    <t>330</t>
  </si>
  <si>
    <t>331</t>
  </si>
  <si>
    <t>400</t>
  </si>
  <si>
    <t>410</t>
  </si>
  <si>
    <t>470</t>
  </si>
  <si>
    <t>490</t>
  </si>
  <si>
    <t>510</t>
  </si>
  <si>
    <t>511</t>
  </si>
  <si>
    <t>512</t>
  </si>
  <si>
    <t>513</t>
  </si>
  <si>
    <t>514</t>
  </si>
  <si>
    <t>515</t>
  </si>
  <si>
    <t>516</t>
  </si>
  <si>
    <t>530</t>
  </si>
  <si>
    <t>531</t>
  </si>
  <si>
    <t>532</t>
  </si>
  <si>
    <t>533</t>
  </si>
  <si>
    <t>534</t>
  </si>
  <si>
    <t>600</t>
  </si>
  <si>
    <t>620</t>
  </si>
  <si>
    <t>900</t>
  </si>
  <si>
    <t>Всего</t>
  </si>
  <si>
    <t>в том числе по видам поступлений:</t>
  </si>
  <si>
    <t>Субсидии на государственное задание</t>
  </si>
  <si>
    <t>Субсидии на иные цели</t>
  </si>
  <si>
    <t>Прочие поступления</t>
  </si>
  <si>
    <t>в том числе</t>
  </si>
  <si>
    <t>Нормативный объем финансового обеспечения</t>
  </si>
  <si>
    <t>Компенсация на переходный период</t>
  </si>
  <si>
    <t>4. Показатели по выплатам учреждения</t>
  </si>
  <si>
    <t>в том числе по видам выплат:</t>
  </si>
  <si>
    <t>со счетов субсидий на государственное задание</t>
  </si>
  <si>
    <t>со счетов субсидий на иные цели</t>
  </si>
  <si>
    <t>со счетов прочих поступлений</t>
  </si>
  <si>
    <t>Выплаты, всего в том числе:</t>
  </si>
  <si>
    <t>Оплата труда и начисления на выплаты по оплате труда, всего из них:</t>
  </si>
  <si>
    <t>Оплата работ, услуг, всего из них:</t>
  </si>
  <si>
    <t>Работы (услуги) по содержанию имущества</t>
  </si>
  <si>
    <t>Прочие работы (услуги)</t>
  </si>
  <si>
    <t>Социальное обеспечение, всего из них:</t>
  </si>
  <si>
    <t>Поступление нефинансовых активов, всего из них:</t>
  </si>
  <si>
    <t>Поступления, всего в том числе:</t>
  </si>
  <si>
    <t>Субсидии на выполнение государственного задания в том числе:</t>
  </si>
  <si>
    <t>Поступления от оказания государственным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 в том числе:</t>
  </si>
  <si>
    <t>Поступления от иной приносящей доход деятельности, всего в том числе:</t>
  </si>
  <si>
    <t>иные (указать)</t>
  </si>
  <si>
    <t>I. Нефинансовые активы</t>
  </si>
  <si>
    <t>Основные средства (балансовая стоимость, 010100000), всего</t>
  </si>
  <si>
    <t>010</t>
  </si>
  <si>
    <t>x</t>
  </si>
  <si>
    <t>011</t>
  </si>
  <si>
    <t>недвижимое имущество учреждения (010110000)</t>
  </si>
  <si>
    <t>иное движимое имущество учреждения (010130000)</t>
  </si>
  <si>
    <t>013</t>
  </si>
  <si>
    <t>предметы лизинга (010140000)</t>
  </si>
  <si>
    <t>014</t>
  </si>
  <si>
    <t>020</t>
  </si>
  <si>
    <t>021</t>
  </si>
  <si>
    <t>Амортизация недвижимого имущества учреждения (010410000)</t>
  </si>
  <si>
    <t>Амортизация иного движимого имущества учреждения (010430000)</t>
  </si>
  <si>
    <t>023</t>
  </si>
  <si>
    <t>Амортизация предметов лизинга (010440000)</t>
  </si>
  <si>
    <t>024</t>
  </si>
  <si>
    <t>030</t>
  </si>
  <si>
    <t>031</t>
  </si>
  <si>
    <t>недвижимое имущество учреждения (остаточная стоимость,
стр. 011 - стр. 021)</t>
  </si>
  <si>
    <t>иное движимое имущество учреждения (остаточная стоимость,
стр. 013 - стр. 023)</t>
  </si>
  <si>
    <t>033</t>
  </si>
  <si>
    <t>предметы лизинга (остаточная стоимость, стр. 014 - стр. 024)</t>
  </si>
  <si>
    <t>034</t>
  </si>
  <si>
    <t>Нематериальные активы (балансовая стоимость, 010200000)*, всего</t>
  </si>
  <si>
    <t>040</t>
  </si>
  <si>
    <t>042</t>
  </si>
  <si>
    <t>иное движимое имущество учреждения (010230000)*</t>
  </si>
  <si>
    <t>предметы лизинга (010240000)*</t>
  </si>
  <si>
    <t>043</t>
  </si>
  <si>
    <t>Амортизация нематериальных активов *</t>
  </si>
  <si>
    <t>050</t>
  </si>
  <si>
    <t>052</t>
  </si>
  <si>
    <t>иного движимого имущества учреждения (010439000)*</t>
  </si>
  <si>
    <t>предметов лизинга (010449000)*</t>
  </si>
  <si>
    <t>053</t>
  </si>
  <si>
    <t>062</t>
  </si>
  <si>
    <t>иное движимое имущество учреждения (остаточная стоимость,
стр. 042 - стр. 052)</t>
  </si>
  <si>
    <t>предметы лизинга (остаточная стоимость, стр. 043 - стр. 053)</t>
  </si>
  <si>
    <t>063</t>
  </si>
  <si>
    <t>Непроизведенные активы (балансовая стоимость, 010300000)</t>
  </si>
  <si>
    <t>Материальные запасы (010500000)</t>
  </si>
  <si>
    <t>Вложения в нефинансовые активы (010600000)</t>
  </si>
  <si>
    <t>в недвижимое имущество учреждения (010610000)</t>
  </si>
  <si>
    <t>в иное движимое имущество учреждения (010630000)</t>
  </si>
  <si>
    <t>в предметы лизинга (010640000)</t>
  </si>
  <si>
    <t>Нефинансовые активы в пути (010700000)</t>
  </si>
  <si>
    <t>недвижимое имущество учреждения в пути (010710000)</t>
  </si>
  <si>
    <t>иное движимое имущество учреждения в пути (010730000)</t>
  </si>
  <si>
    <t>предметы лизинга в пути (010740000)</t>
  </si>
  <si>
    <t>Нефинансовые активы имущества казны (балансовая стоимость, 010800000)*</t>
  </si>
  <si>
    <t>110</t>
  </si>
  <si>
    <t>Амортизация имущества, составляющего казну (010450000)*</t>
  </si>
  <si>
    <t>120</t>
  </si>
  <si>
    <t>Нефинансовые активы имущества казны (остаточная стоимость,
стр. 110 - стр. 120)</t>
  </si>
  <si>
    <t>130</t>
  </si>
  <si>
    <t>Затраты на изготовление готовой продукции, выполнение работ, услуг (010900000)</t>
  </si>
  <si>
    <t>Итого по разделу I 
(стр. 030 + стр. 060 + стр. 070 + стр. 080 + стр. 090 + стр. 100 + стр. 130 + стр. 140)</t>
  </si>
  <si>
    <t>II. Финансовые активы</t>
  </si>
  <si>
    <t>Денежные средства учреждения (020100000)</t>
  </si>
  <si>
    <t>денежные средства учреждения на лицевых счетах в органе казначейства (020111000)</t>
  </si>
  <si>
    <t>денежные средства учреждения в пути в органе казначейства (020113000)</t>
  </si>
  <si>
    <t>денежные средства учреждения на счетах в кредитной
организации (020121000)</t>
  </si>
  <si>
    <t>денежные средства учреждения в кредитной организации в пути (020123000)</t>
  </si>
  <si>
    <t>аккредитивы на счетах учреждения в кредитной организации (020126000)</t>
  </si>
  <si>
    <t>денежные средства учреждения в иностранной валюте на счетах в кредитной организации (020127000)</t>
  </si>
  <si>
    <t>касса (020134000)</t>
  </si>
  <si>
    <t>денежные документы (020135000)</t>
  </si>
  <si>
    <t>178</t>
  </si>
  <si>
    <t>денежные средства учреждения, размещенные на депозиты в кредитной организации (020122000)</t>
  </si>
  <si>
    <t>179</t>
  </si>
  <si>
    <t>Финансовые вложения (020400000)</t>
  </si>
  <si>
    <t>ценные бумаги, кроме акций (020420000)</t>
  </si>
  <si>
    <t>акции и иные формы участия в капитале (020430000)</t>
  </si>
  <si>
    <t>иные финансовые активы (020450000)</t>
  </si>
  <si>
    <t>Расчеты по доходам (020500000)</t>
  </si>
  <si>
    <t>Расчеты по выданным авансам (020600000)</t>
  </si>
  <si>
    <t>Расчеты по кредитам, займам, ссудам (020700000)</t>
  </si>
  <si>
    <t>291</t>
  </si>
  <si>
    <t>по представленным кредитам, ссудам, займам (020710000)</t>
  </si>
  <si>
    <t>в рамках целевых иностранных кредитов (заимствований) (020720000)</t>
  </si>
  <si>
    <t>292</t>
  </si>
  <si>
    <t>с дебиторами по государственным (муниципальным) гарантиям (020730000)</t>
  </si>
  <si>
    <t>293</t>
  </si>
  <si>
    <t>Расчеты с подотчетными лицами (020800000)</t>
  </si>
  <si>
    <t>Расчеты по ущербу имуществу (020900000)</t>
  </si>
  <si>
    <t>Прочие расчеты с дебиторами (021000000)</t>
  </si>
  <si>
    <t>расчеты по НДС по приобретенным материальным ценностям, работам, услугам (021001000)</t>
  </si>
  <si>
    <t>расчеты с финансовым органом по наличным денежным средствам (021003000)</t>
  </si>
  <si>
    <t>333</t>
  </si>
  <si>
    <t>Вложения в финансовые активы (021500000)</t>
  </si>
  <si>
    <t>370</t>
  </si>
  <si>
    <t>371</t>
  </si>
  <si>
    <t>ценные бумаги, кроме акций (021520000)</t>
  </si>
  <si>
    <t>акции и иные формы участия в капитале (021530000)</t>
  </si>
  <si>
    <t>372</t>
  </si>
  <si>
    <t>иные финансовые активы (021550000)</t>
  </si>
  <si>
    <t>373</t>
  </si>
  <si>
    <t>Итого по разделу II (стр. 170 + стр. 210 + стр. 230 + стр. 260 + стр. 290 +
стр. 310 + стр. 320 + стр. 330 + стр. 370)</t>
  </si>
  <si>
    <t>БАЛАНС (стр. 150 + стр. 400)</t>
  </si>
  <si>
    <t>III. Обязательства</t>
  </si>
  <si>
    <t>Расчеты с кредиторами по долговым обязательствам (030100000)</t>
  </si>
  <si>
    <t>471</t>
  </si>
  <si>
    <t>по долговым обязательствам в рублях (030110000)</t>
  </si>
  <si>
    <t>по долговым обязательствам по целевым иностранным кредитам (заимствованиям) (030120000)</t>
  </si>
  <si>
    <t>472</t>
  </si>
  <si>
    <t>по государственным (муниципальным) гарантиям (03013000)</t>
  </si>
  <si>
    <t>473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</si>
  <si>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</si>
  <si>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</si>
  <si>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</si>
  <si>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Расчеты по платежам в бюджеты (030300000)</t>
  </si>
  <si>
    <t>расчеты по налогу на доходы физических лиц (030301000)</t>
  </si>
  <si>
    <t>расчеты по страховым взносам на обязательное социальное страхование на случай временной нетрудоспособности и в связи с материнством (030302000)</t>
  </si>
  <si>
    <t>расчеты по налогу на прибыль организаций (030303000)</t>
  </si>
  <si>
    <t>расчеты по налогу на добавленную стоимость (030304000)</t>
  </si>
  <si>
    <t>расчеты по прочим платежам в бюджет (030305000)</t>
  </si>
  <si>
    <t>расчеты по обязательному социальному страхованию от несчастных случаев на производстве и профессиональных заболеваний (030306000)</t>
  </si>
  <si>
    <t>Прочие расчеты с кредиторами (030400000)</t>
  </si>
  <si>
    <t>расчеты по средствам, полученным во временное распоряжение (030401000)</t>
  </si>
  <si>
    <t>расчеты с депонентами (030402000)</t>
  </si>
  <si>
    <t>расчеты по удержаниям из выплат по оплате труда (030403000)</t>
  </si>
  <si>
    <t>внутриведомственные расчеты (030404000)</t>
  </si>
  <si>
    <t>Итого по разделу III (стр. 470 + стр. 490 + стр. 510 + стр. 530)</t>
  </si>
  <si>
    <t>IV. Финансовый результат</t>
  </si>
  <si>
    <t>Финансовый результат хозяйствующего субъекта (040100000)</t>
  </si>
  <si>
    <t>623</t>
  </si>
  <si>
    <t>финансовый результат прошлых отчетных периодов (040130000)</t>
  </si>
  <si>
    <t>доходы будущих периодов (040140000)</t>
  </si>
  <si>
    <t>624</t>
  </si>
  <si>
    <t>расходы будущих периодов (040150000)</t>
  </si>
  <si>
    <t>625</t>
  </si>
  <si>
    <t>БАЛАНС (стр. 600 + стр. 620)</t>
  </si>
  <si>
    <t>* Данные по этим строкам в валюту баланса не входят.</t>
  </si>
  <si>
    <t>Данные АЦК</t>
  </si>
  <si>
    <t>Всего, в том числе:</t>
  </si>
  <si>
    <t>КОСГУ</t>
  </si>
  <si>
    <t>ДопКР</t>
  </si>
  <si>
    <t>ДопФК</t>
  </si>
  <si>
    <t>ДопЭК</t>
  </si>
  <si>
    <t>СубсидииГосЗадание</t>
  </si>
  <si>
    <t>СубсидииИные</t>
  </si>
  <si>
    <t>Прочее</t>
  </si>
  <si>
    <t>1648008611 / 164801001</t>
  </si>
  <si>
    <t>Деятельность по оказанию услуг (работ)</t>
  </si>
  <si>
    <t>МОУ ДОД «Детская музыкальная школа»</t>
  </si>
  <si>
    <t>422550, Республика Татарстан (Татарстан), г Зеленодольск, ул Карла Маркса д 51а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</si>
</sst>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[$-FC19]d\ mmmm\ yyyy\ &quot;г.&quot;"/>
    <numFmt numFmtId="173" formatCode="mm/dd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5">
    <font>
      <sz val="10"/>
      <name val="Tahoma"/>
      <family val="0"/>
    </font>
    <font>
      <b/>
      <sz val="8"/>
      <name val="Tahoma"/>
      <family val="0"/>
    </font>
    <font>
      <sz val="8"/>
      <name val="Tahoma"/>
      <family val="0"/>
    </font>
    <font>
      <sz val="10"/>
      <name val="Arial Cyr"/>
      <family val="0"/>
    </font>
    <font>
      <sz val="7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0" xfId="103" applyFont="1">
      <alignment/>
      <protection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1" fillId="0" borderId="11" xfId="91" applyFont="1" applyBorder="1" applyAlignment="1">
      <alignment horizontal="center" vertical="top" wrapText="1"/>
      <protection/>
    </xf>
    <xf numFmtId="0" fontId="2" fillId="0" borderId="11" xfId="91" applyFont="1" applyBorder="1" applyAlignment="1">
      <alignment horizontal="center" vertical="top" wrapText="1"/>
      <protection/>
    </xf>
    <xf numFmtId="0" fontId="2" fillId="0" borderId="11" xfId="91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right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 indent="4"/>
    </xf>
    <xf numFmtId="0" fontId="1" fillId="0" borderId="11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13" xfId="0" applyFont="1" applyBorder="1" applyAlignment="1">
      <alignment horizontal="left" wrapText="1" indent="4"/>
    </xf>
    <xf numFmtId="0" fontId="2" fillId="0" borderId="14" xfId="0" applyFont="1" applyBorder="1" applyAlignment="1">
      <alignment horizontal="left" wrapText="1" indent="4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2" fillId="0" borderId="11" xfId="104" applyFont="1" applyBorder="1" applyAlignment="1">
      <alignment horizontal="center" vertical="top" wrapText="1"/>
      <protection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" fillId="0" borderId="0" xfId="103" applyFont="1" applyAlignment="1">
      <alignment horizontal="center"/>
      <protection/>
    </xf>
    <xf numFmtId="49" fontId="2" fillId="0" borderId="0" xfId="103" applyNumberFormat="1" applyFont="1" applyAlignment="1">
      <alignment horizontal="left"/>
      <protection/>
    </xf>
    <xf numFmtId="0" fontId="2" fillId="0" borderId="0" xfId="103" applyFont="1" applyBorder="1" applyAlignment="1">
      <alignment horizontal="left" vertical="top" wrapText="1"/>
      <protection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7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4" fillId="0" borderId="17" xfId="0" applyFont="1" applyBorder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104" applyFont="1" applyBorder="1" applyAlignment="1">
      <alignment horizontal="center" vertical="top" wrapText="1"/>
      <protection/>
    </xf>
    <xf numFmtId="0" fontId="2" fillId="0" borderId="11" xfId="104" applyFont="1" applyBorder="1" applyAlignment="1">
      <alignment horizontal="center" vertical="center" wrapText="1"/>
      <protection/>
    </xf>
    <xf numFmtId="0" fontId="7" fillId="0" borderId="17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12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Обычный 3 10" xfId="90"/>
    <cellStyle name="Обычный 3 11" xfId="91"/>
    <cellStyle name="Обычный 3 12" xfId="92"/>
    <cellStyle name="Обычный 3 13" xfId="93"/>
    <cellStyle name="Обычный 3 14" xfId="94"/>
    <cellStyle name="Обычный 3 2" xfId="95"/>
    <cellStyle name="Обычный 3 3" xfId="96"/>
    <cellStyle name="Обычный 3 4" xfId="97"/>
    <cellStyle name="Обычный 3 5" xfId="98"/>
    <cellStyle name="Обычный 3 6" xfId="99"/>
    <cellStyle name="Обычный 3 7" xfId="100"/>
    <cellStyle name="Обычный 3 8" xfId="101"/>
    <cellStyle name="Обычный 3 9" xfId="102"/>
    <cellStyle name="Обычный 4" xfId="103"/>
    <cellStyle name="Обычный 4 2" xfId="104"/>
    <cellStyle name="Обычный 4 3" xfId="105"/>
    <cellStyle name="Обычный 4 4" xfId="106"/>
    <cellStyle name="Обычный 4 5" xfId="107"/>
    <cellStyle name="Обычный 4 5 2" xfId="108"/>
    <cellStyle name="Обычный 4 5 3" xfId="109"/>
    <cellStyle name="Обычный 4 6" xfId="110"/>
    <cellStyle name="Обычный 5" xfId="111"/>
    <cellStyle name="Обычный 5 2" xfId="112"/>
    <cellStyle name="Обычный 6" xfId="113"/>
    <cellStyle name="Обычный 6 2" xfId="114"/>
    <cellStyle name="Обычный 7" xfId="115"/>
    <cellStyle name="Обычный 7 2" xfId="116"/>
    <cellStyle name="Обычный 8" xfId="117"/>
    <cellStyle name="Обычный 8 2" xfId="118"/>
    <cellStyle name="Плохой" xfId="119"/>
    <cellStyle name="Плохой 2" xfId="120"/>
    <cellStyle name="Пояснение" xfId="121"/>
    <cellStyle name="Пояснение 2" xfId="122"/>
    <cellStyle name="Примечание" xfId="123"/>
    <cellStyle name="Примечание 2" xfId="124"/>
    <cellStyle name="Percent" xfId="125"/>
    <cellStyle name="Связанная ячейка" xfId="126"/>
    <cellStyle name="Связанная ячейка 2" xfId="127"/>
    <cellStyle name="Текст предупреждения" xfId="128"/>
    <cellStyle name="Текст предупреждения 2" xfId="129"/>
    <cellStyle name="Comma" xfId="130"/>
    <cellStyle name="Comma [0]" xfId="131"/>
    <cellStyle name="Хороший" xfId="132"/>
    <cellStyle name="Хороший 2" xfId="1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43">
      <selection activeCell="C31" sqref="C31:F32"/>
    </sheetView>
  </sheetViews>
  <sheetFormatPr defaultColWidth="9.140625" defaultRowHeight="12.75"/>
  <cols>
    <col min="1" max="1" width="10.7109375" style="0" customWidth="1"/>
    <col min="2" max="2" width="18.7109375" style="0" customWidth="1"/>
    <col min="3" max="4" width="10.7109375" style="0" customWidth="1"/>
    <col min="5" max="5" width="9.7109375" style="0" customWidth="1"/>
    <col min="6" max="6" width="10.7109375" style="0" customWidth="1"/>
    <col min="7" max="7" width="2.8515625" style="0" customWidth="1"/>
    <col min="8" max="8" width="10.7109375" style="0" customWidth="1"/>
    <col min="9" max="9" width="14.7109375" style="0" customWidth="1"/>
  </cols>
  <sheetData>
    <row r="1" spans="6:9" s="2" customFormat="1" ht="9">
      <c r="F1" s="71" t="s">
        <v>1</v>
      </c>
      <c r="G1" s="71"/>
      <c r="H1" s="71"/>
      <c r="I1" s="71"/>
    </row>
    <row r="2" spans="6:9" s="2" customFormat="1" ht="9">
      <c r="F2" s="71" t="s">
        <v>2</v>
      </c>
      <c r="G2" s="71"/>
      <c r="H2" s="71"/>
      <c r="I2" s="71"/>
    </row>
    <row r="3" spans="6:9" s="2" customFormat="1" ht="9">
      <c r="F3" s="71" t="s">
        <v>3</v>
      </c>
      <c r="G3" s="71"/>
      <c r="H3" s="71"/>
      <c r="I3" s="71"/>
    </row>
    <row r="4" spans="6:9" s="2" customFormat="1" ht="9">
      <c r="F4" s="71" t="s">
        <v>6</v>
      </c>
      <c r="G4" s="71"/>
      <c r="H4" s="71"/>
      <c r="I4" s="71"/>
    </row>
    <row r="5" spans="6:9" s="2" customFormat="1" ht="9">
      <c r="F5" s="71" t="s">
        <v>4</v>
      </c>
      <c r="G5" s="71"/>
      <c r="H5" s="71"/>
      <c r="I5" s="71"/>
    </row>
    <row r="6" spans="6:9" s="2" customFormat="1" ht="9">
      <c r="F6" s="71" t="s">
        <v>5</v>
      </c>
      <c r="G6" s="71"/>
      <c r="H6" s="71"/>
      <c r="I6" s="71"/>
    </row>
    <row r="7" spans="6:9" s="2" customFormat="1" ht="9">
      <c r="F7" s="71" t="s">
        <v>7</v>
      </c>
      <c r="G7" s="71"/>
      <c r="H7" s="71"/>
      <c r="I7" s="71"/>
    </row>
    <row r="8" spans="6:9" s="2" customFormat="1" ht="9">
      <c r="F8" s="71"/>
      <c r="G8" s="71"/>
      <c r="H8" s="71"/>
      <c r="I8" s="71"/>
    </row>
    <row r="9" spans="6:9" s="4" customFormat="1" ht="12.75">
      <c r="F9" s="72" t="s">
        <v>8</v>
      </c>
      <c r="G9" s="72"/>
      <c r="H9" s="72"/>
      <c r="I9" s="72"/>
    </row>
    <row r="10" spans="6:9" s="4" customFormat="1" ht="12.75">
      <c r="F10" s="66"/>
      <c r="G10" s="66"/>
      <c r="H10" s="66"/>
      <c r="I10" s="66"/>
    </row>
    <row r="11" spans="1:9" s="2" customFormat="1" ht="12.75">
      <c r="A11" s="4"/>
      <c r="B11" s="4"/>
      <c r="C11" s="4"/>
      <c r="D11" s="4"/>
      <c r="E11" s="4"/>
      <c r="F11" s="67" t="s">
        <v>9</v>
      </c>
      <c r="G11" s="67"/>
      <c r="H11" s="67"/>
      <c r="I11" s="67"/>
    </row>
    <row r="12" spans="6:9" s="4" customFormat="1" ht="12.75">
      <c r="F12" s="5"/>
      <c r="H12" s="69"/>
      <c r="I12" s="69"/>
    </row>
    <row r="13" spans="1:9" s="2" customFormat="1" ht="12.75">
      <c r="A13" s="4"/>
      <c r="B13" s="4"/>
      <c r="C13" s="4"/>
      <c r="D13" s="4"/>
      <c r="E13" s="4"/>
      <c r="F13" s="7" t="s">
        <v>10</v>
      </c>
      <c r="G13" s="8"/>
      <c r="H13" s="70" t="s">
        <v>11</v>
      </c>
      <c r="I13" s="70"/>
    </row>
    <row r="14" spans="6:9" s="4" customFormat="1" ht="12.75">
      <c r="F14" s="68" t="s">
        <v>12</v>
      </c>
      <c r="G14" s="68"/>
      <c r="H14" s="68"/>
      <c r="I14" s="68"/>
    </row>
    <row r="15" s="4" customFormat="1" ht="12.75"/>
    <row r="16" spans="1:9" ht="14.25">
      <c r="A16" s="62" t="s">
        <v>0</v>
      </c>
      <c r="B16" s="62"/>
      <c r="C16" s="62"/>
      <c r="D16" s="62"/>
      <c r="E16" s="62"/>
      <c r="F16" s="62"/>
      <c r="G16" s="62"/>
      <c r="H16" s="62"/>
      <c r="I16" s="62"/>
    </row>
    <row r="17" spans="1:9" ht="14.25">
      <c r="A17" s="62" t="s">
        <v>13</v>
      </c>
      <c r="B17" s="62"/>
      <c r="C17" s="62"/>
      <c r="D17" s="62"/>
      <c r="E17" s="62"/>
      <c r="F17" s="62"/>
      <c r="G17" s="62"/>
      <c r="H17" s="62"/>
      <c r="I17" s="62"/>
    </row>
    <row r="18" spans="1:9" ht="14.25">
      <c r="A18" s="6"/>
      <c r="B18" s="6"/>
      <c r="C18" s="6"/>
      <c r="D18" s="6"/>
      <c r="E18" s="6"/>
      <c r="F18" s="6"/>
      <c r="G18" s="6"/>
      <c r="H18" s="6"/>
      <c r="I18" s="9" t="s">
        <v>14</v>
      </c>
    </row>
    <row r="19" spans="1:9" ht="14.25">
      <c r="A19" s="63" t="s">
        <v>19</v>
      </c>
      <c r="B19" s="63"/>
      <c r="C19" s="63"/>
      <c r="D19" s="63"/>
      <c r="E19" s="63"/>
      <c r="F19" s="63"/>
      <c r="G19" s="6"/>
      <c r="H19" s="3" t="s">
        <v>15</v>
      </c>
      <c r="I19" s="10"/>
    </row>
    <row r="20" spans="1:9" ht="14.25">
      <c r="A20" s="6"/>
      <c r="B20" s="6"/>
      <c r="C20" s="60" t="s">
        <v>319</v>
      </c>
      <c r="D20" s="60"/>
      <c r="E20" s="60"/>
      <c r="F20" s="60"/>
      <c r="G20" s="6"/>
      <c r="H20" s="3" t="s">
        <v>16</v>
      </c>
      <c r="I20" s="10"/>
    </row>
    <row r="21" spans="1:9" ht="14.25">
      <c r="A21" s="6"/>
      <c r="B21" s="6"/>
      <c r="C21" s="60"/>
      <c r="D21" s="60"/>
      <c r="E21" s="60"/>
      <c r="F21" s="60"/>
      <c r="G21" s="6"/>
      <c r="H21" s="3"/>
      <c r="I21" s="10"/>
    </row>
    <row r="22" spans="1:9" ht="14.25" customHeight="1">
      <c r="A22" s="58" t="s">
        <v>20</v>
      </c>
      <c r="B22" s="58"/>
      <c r="C22" s="60"/>
      <c r="D22" s="60"/>
      <c r="E22" s="60"/>
      <c r="F22" s="60"/>
      <c r="G22" s="6"/>
      <c r="H22" s="3"/>
      <c r="I22" s="10"/>
    </row>
    <row r="23" spans="1:9" ht="12.75">
      <c r="A23" s="58"/>
      <c r="B23" s="58"/>
      <c r="C23" s="61"/>
      <c r="D23" s="61"/>
      <c r="E23" s="61"/>
      <c r="F23" s="61"/>
      <c r="G23" s="1"/>
      <c r="H23" s="3" t="s">
        <v>17</v>
      </c>
      <c r="I23" s="11"/>
    </row>
    <row r="24" spans="1:9" ht="12.75">
      <c r="A24" s="1"/>
      <c r="B24" s="1"/>
      <c r="C24" s="1"/>
      <c r="D24" s="1"/>
      <c r="E24" s="1"/>
      <c r="F24" s="15"/>
      <c r="G24" s="14"/>
      <c r="H24" s="17"/>
      <c r="I24" s="12"/>
    </row>
    <row r="25" spans="1:9" ht="12.75">
      <c r="A25" s="58" t="s">
        <v>21</v>
      </c>
      <c r="B25" s="58"/>
      <c r="C25" s="57" t="s">
        <v>317</v>
      </c>
      <c r="D25" s="57"/>
      <c r="E25" s="57"/>
      <c r="F25" s="57"/>
      <c r="G25" s="15"/>
      <c r="H25" s="17"/>
      <c r="I25" s="11"/>
    </row>
    <row r="26" spans="1:9" ht="12.75">
      <c r="A26" s="58" t="s">
        <v>22</v>
      </c>
      <c r="B26" s="58"/>
      <c r="C26" s="57"/>
      <c r="D26" s="57"/>
      <c r="E26" s="57"/>
      <c r="F26" s="57"/>
      <c r="G26" s="14"/>
      <c r="H26" s="17"/>
      <c r="I26" s="12"/>
    </row>
    <row r="27" spans="1:9" ht="12.75" customHeight="1">
      <c r="A27" s="58" t="s">
        <v>23</v>
      </c>
      <c r="B27" s="58"/>
      <c r="C27" s="64"/>
      <c r="D27" s="64"/>
      <c r="E27" s="64"/>
      <c r="F27" s="64"/>
      <c r="G27" s="16"/>
      <c r="H27" s="17"/>
      <c r="I27" s="13"/>
    </row>
    <row r="28" spans="1:9" ht="12.75">
      <c r="A28" s="58"/>
      <c r="B28" s="58"/>
      <c r="C28" s="59"/>
      <c r="D28" s="59"/>
      <c r="E28" s="59"/>
      <c r="F28" s="59"/>
      <c r="H28" s="3" t="s">
        <v>18</v>
      </c>
      <c r="I28" s="18">
        <v>383</v>
      </c>
    </row>
    <row r="29" spans="1:6" ht="12.75">
      <c r="A29" s="58"/>
      <c r="B29" s="58"/>
      <c r="C29" s="65"/>
      <c r="D29" s="65"/>
      <c r="E29" s="65"/>
      <c r="F29" s="65"/>
    </row>
    <row r="30" spans="1:2" ht="12.75" customHeight="1">
      <c r="A30" s="58" t="s">
        <v>24</v>
      </c>
      <c r="B30" s="58"/>
    </row>
    <row r="31" spans="1:6" ht="12.75">
      <c r="A31" s="58"/>
      <c r="B31" s="58"/>
      <c r="C31" s="59" t="s">
        <v>320</v>
      </c>
      <c r="D31" s="60"/>
      <c r="E31" s="60"/>
      <c r="F31" s="60"/>
    </row>
    <row r="32" spans="1:6" ht="12.75">
      <c r="A32" s="58"/>
      <c r="B32" s="58"/>
      <c r="C32" s="61"/>
      <c r="D32" s="61"/>
      <c r="E32" s="61"/>
      <c r="F32" s="61"/>
    </row>
    <row r="34" spans="1:8" ht="12.75">
      <c r="A34" s="19"/>
      <c r="B34" s="54" t="s">
        <v>25</v>
      </c>
      <c r="C34" s="54"/>
      <c r="D34" s="54"/>
      <c r="E34" s="54"/>
      <c r="F34" s="54"/>
      <c r="G34" s="54"/>
      <c r="H34" s="54"/>
    </row>
    <row r="35" spans="1:3" ht="12.75">
      <c r="A35" s="19"/>
      <c r="B35" s="19"/>
      <c r="C35" s="19"/>
    </row>
    <row r="36" spans="1:9" ht="12.75">
      <c r="A36" s="55" t="s">
        <v>26</v>
      </c>
      <c r="B36" s="55"/>
      <c r="C36" s="55"/>
      <c r="D36" s="55"/>
      <c r="E36" s="55"/>
      <c r="F36" s="55"/>
      <c r="G36" s="55"/>
      <c r="H36" s="55"/>
      <c r="I36" s="55"/>
    </row>
    <row r="37" spans="1:9" ht="40.5" customHeight="1">
      <c r="A37" s="56" t="s">
        <v>30</v>
      </c>
      <c r="B37" s="56"/>
      <c r="C37" s="56"/>
      <c r="D37" s="56"/>
      <c r="E37" s="56"/>
      <c r="F37" s="56"/>
      <c r="G37" s="56"/>
      <c r="H37" s="56"/>
      <c r="I37" s="56"/>
    </row>
    <row r="38" spans="1:9" ht="12.75">
      <c r="A38" s="55" t="s">
        <v>27</v>
      </c>
      <c r="B38" s="55"/>
      <c r="C38" s="55"/>
      <c r="D38" s="55"/>
      <c r="E38" s="55"/>
      <c r="F38" s="55"/>
      <c r="G38" s="55"/>
      <c r="H38" s="55"/>
      <c r="I38" s="55"/>
    </row>
    <row r="39" spans="1:9" ht="40.5" customHeight="1">
      <c r="A39" s="56" t="s">
        <v>31</v>
      </c>
      <c r="B39" s="56"/>
      <c r="C39" s="56"/>
      <c r="D39" s="56"/>
      <c r="E39" s="56"/>
      <c r="F39" s="56"/>
      <c r="G39" s="56"/>
      <c r="H39" s="56"/>
      <c r="I39" s="56"/>
    </row>
    <row r="40" spans="1:9" ht="12.75">
      <c r="A40" s="55" t="s">
        <v>28</v>
      </c>
      <c r="B40" s="55"/>
      <c r="C40" s="55"/>
      <c r="D40" s="55"/>
      <c r="E40" s="55"/>
      <c r="F40" s="55"/>
      <c r="G40" s="55"/>
      <c r="H40" s="55"/>
      <c r="I40" s="55"/>
    </row>
    <row r="41" spans="1:9" ht="40.5" customHeight="1">
      <c r="A41" s="56" t="s">
        <v>32</v>
      </c>
      <c r="B41" s="56"/>
      <c r="C41" s="56"/>
      <c r="D41" s="56"/>
      <c r="E41" s="56"/>
      <c r="F41" s="56"/>
      <c r="G41" s="56"/>
      <c r="H41" s="56"/>
      <c r="I41" s="56"/>
    </row>
    <row r="42" spans="1:9" ht="12.75">
      <c r="A42" s="55" t="s">
        <v>29</v>
      </c>
      <c r="B42" s="55"/>
      <c r="C42" s="55"/>
      <c r="D42" s="55"/>
      <c r="E42" s="55"/>
      <c r="F42" s="55"/>
      <c r="G42" s="55"/>
      <c r="H42" s="55"/>
      <c r="I42" s="55"/>
    </row>
    <row r="43" spans="1:9" ht="40.5" customHeight="1">
      <c r="A43" s="56" t="s">
        <v>33</v>
      </c>
      <c r="B43" s="56"/>
      <c r="C43" s="56"/>
      <c r="D43" s="56"/>
      <c r="E43" s="56"/>
      <c r="F43" s="56"/>
      <c r="G43" s="56"/>
      <c r="H43" s="56"/>
      <c r="I43" s="56"/>
    </row>
    <row r="45" ht="23.25" customHeight="1"/>
    <row r="52" ht="22.5" customHeight="1"/>
    <row r="53" ht="22.5" customHeight="1"/>
    <row r="54" ht="33.75" customHeight="1"/>
    <row r="62" ht="22.5" customHeight="1"/>
    <row r="63" ht="22.5" customHeight="1"/>
    <row r="75" ht="21" customHeight="1"/>
    <row r="90" ht="21" customHeight="1"/>
    <row r="105" ht="21" customHeight="1"/>
    <row r="122" ht="12.75" customHeight="1"/>
  </sheetData>
  <sheetProtection/>
  <mergeCells count="36">
    <mergeCell ref="F7:I7"/>
    <mergeCell ref="F8:I8"/>
    <mergeCell ref="F9:I9"/>
    <mergeCell ref="F1:I1"/>
    <mergeCell ref="F2:I2"/>
    <mergeCell ref="F3:I3"/>
    <mergeCell ref="F4:I4"/>
    <mergeCell ref="F5:I5"/>
    <mergeCell ref="F6:I6"/>
    <mergeCell ref="F10:I10"/>
    <mergeCell ref="F11:I11"/>
    <mergeCell ref="A40:I40"/>
    <mergeCell ref="F14:I14"/>
    <mergeCell ref="H12:I12"/>
    <mergeCell ref="H13:I13"/>
    <mergeCell ref="C25:F25"/>
    <mergeCell ref="A26:B26"/>
    <mergeCell ref="A16:I16"/>
    <mergeCell ref="A25:B25"/>
    <mergeCell ref="C26:F26"/>
    <mergeCell ref="A30:B32"/>
    <mergeCell ref="C31:F32"/>
    <mergeCell ref="A17:I17"/>
    <mergeCell ref="A19:F19"/>
    <mergeCell ref="A22:B23"/>
    <mergeCell ref="C27:F29"/>
    <mergeCell ref="A27:B29"/>
    <mergeCell ref="C20:F23"/>
    <mergeCell ref="B34:H34"/>
    <mergeCell ref="A42:I42"/>
    <mergeCell ref="A38:I38"/>
    <mergeCell ref="A36:I36"/>
    <mergeCell ref="A43:I43"/>
    <mergeCell ref="A41:I41"/>
    <mergeCell ref="A39:I39"/>
    <mergeCell ref="A37:I3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  <rowBreaks count="2" manualBreakCount="2">
    <brk id="44" max="255" man="1"/>
    <brk id="1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16"/>
  <sheetViews>
    <sheetView view="pageBreakPreview" zoomScale="60" zoomScalePageLayoutView="0" workbookViewId="0" topLeftCell="A1">
      <selection activeCell="C6" sqref="C6:C7"/>
    </sheetView>
  </sheetViews>
  <sheetFormatPr defaultColWidth="9.140625" defaultRowHeight="12.75"/>
  <cols>
    <col min="1" max="1" width="66.28125" style="0" customWidth="1"/>
    <col min="2" max="2" width="11.00390625" style="0" customWidth="1"/>
    <col min="3" max="3" width="9.28125" style="0" customWidth="1"/>
    <col min="4" max="4" width="14.7109375" style="0" customWidth="1"/>
    <col min="5" max="6" width="11.28125" style="0" customWidth="1"/>
    <col min="7" max="7" width="10.57421875" style="0" customWidth="1"/>
    <col min="8" max="8" width="11.00390625" style="0" customWidth="1"/>
    <col min="9" max="9" width="13.140625" style="0" customWidth="1"/>
    <col min="10" max="10" width="8.8515625" style="0" customWidth="1"/>
  </cols>
  <sheetData>
    <row r="1" spans="1:6" ht="12.75" customHeight="1">
      <c r="A1" s="73" t="s">
        <v>82</v>
      </c>
      <c r="B1" s="73"/>
      <c r="C1" s="73"/>
      <c r="D1" s="73"/>
      <c r="E1" s="73"/>
      <c r="F1" s="73"/>
    </row>
    <row r="2" spans="1:11" ht="24.75" customHeight="1">
      <c r="A2" s="75" t="s">
        <v>34</v>
      </c>
      <c r="B2" s="74" t="s">
        <v>83</v>
      </c>
      <c r="C2" s="75" t="s">
        <v>84</v>
      </c>
      <c r="D2" s="75"/>
      <c r="E2" s="75"/>
      <c r="F2" s="75"/>
      <c r="G2" s="75" t="s">
        <v>85</v>
      </c>
      <c r="H2" s="75"/>
      <c r="I2" s="75"/>
      <c r="J2" s="75"/>
      <c r="K2" s="16"/>
    </row>
    <row r="3" spans="1:11" ht="35.25" customHeight="1">
      <c r="A3" s="75"/>
      <c r="B3" s="74"/>
      <c r="C3" s="27" t="s">
        <v>86</v>
      </c>
      <c r="D3" s="27" t="s">
        <v>318</v>
      </c>
      <c r="E3" s="27" t="s">
        <v>87</v>
      </c>
      <c r="F3" s="27" t="s">
        <v>88</v>
      </c>
      <c r="G3" s="27" t="s">
        <v>86</v>
      </c>
      <c r="H3" s="27" t="s">
        <v>318</v>
      </c>
      <c r="I3" s="27" t="s">
        <v>87</v>
      </c>
      <c r="J3" s="27" t="s">
        <v>88</v>
      </c>
      <c r="K3" s="16"/>
    </row>
    <row r="4" spans="1:11" ht="12.75">
      <c r="A4" s="43" t="s">
        <v>174</v>
      </c>
      <c r="B4" s="41"/>
      <c r="C4" s="40"/>
      <c r="D4" s="40"/>
      <c r="E4" s="40"/>
      <c r="F4" s="40"/>
      <c r="G4" s="40"/>
      <c r="H4" s="40"/>
      <c r="I4" s="40"/>
      <c r="J4" s="40"/>
      <c r="K4" s="16"/>
    </row>
    <row r="5" spans="1:11" ht="12.75">
      <c r="A5" s="23" t="s">
        <v>175</v>
      </c>
      <c r="B5" s="27" t="s">
        <v>176</v>
      </c>
      <c r="C5" s="39" t="s">
        <v>89</v>
      </c>
      <c r="D5" s="39">
        <v>98880125.59</v>
      </c>
      <c r="E5" s="32" t="s">
        <v>177</v>
      </c>
      <c r="F5" s="39">
        <v>98880125.59</v>
      </c>
      <c r="G5" s="39" t="s">
        <v>89</v>
      </c>
      <c r="H5" s="39" t="s">
        <v>89</v>
      </c>
      <c r="I5" s="32" t="s">
        <v>177</v>
      </c>
      <c r="J5" s="39" t="s">
        <v>89</v>
      </c>
      <c r="K5" s="16"/>
    </row>
    <row r="6" spans="1:11" ht="12.75">
      <c r="A6" s="46" t="s">
        <v>39</v>
      </c>
      <c r="B6" s="75" t="s">
        <v>178</v>
      </c>
      <c r="C6" s="76" t="s">
        <v>89</v>
      </c>
      <c r="D6" s="76">
        <v>86792842.51</v>
      </c>
      <c r="E6" s="77" t="s">
        <v>177</v>
      </c>
      <c r="F6" s="76">
        <v>86792842.51</v>
      </c>
      <c r="G6" s="76" t="s">
        <v>89</v>
      </c>
      <c r="H6" s="76" t="s">
        <v>89</v>
      </c>
      <c r="I6" s="77" t="s">
        <v>177</v>
      </c>
      <c r="J6" s="76" t="s">
        <v>89</v>
      </c>
      <c r="K6" s="16"/>
    </row>
    <row r="7" spans="1:11" ht="12.75">
      <c r="A7" s="47" t="s">
        <v>179</v>
      </c>
      <c r="B7" s="75"/>
      <c r="C7" s="76"/>
      <c r="D7" s="76"/>
      <c r="E7" s="77"/>
      <c r="F7" s="76"/>
      <c r="G7" s="76"/>
      <c r="H7" s="76"/>
      <c r="I7" s="77"/>
      <c r="J7" s="76"/>
      <c r="K7" s="16"/>
    </row>
    <row r="8" spans="1:11" ht="12.75">
      <c r="A8" s="42" t="s">
        <v>180</v>
      </c>
      <c r="B8" s="27" t="s">
        <v>181</v>
      </c>
      <c r="C8" s="39" t="s">
        <v>89</v>
      </c>
      <c r="D8" s="39">
        <v>3641189.83</v>
      </c>
      <c r="E8" s="32" t="s">
        <v>177</v>
      </c>
      <c r="F8" s="39">
        <v>3641189.83</v>
      </c>
      <c r="G8" s="39" t="s">
        <v>89</v>
      </c>
      <c r="H8" s="39" t="s">
        <v>89</v>
      </c>
      <c r="I8" s="32" t="s">
        <v>177</v>
      </c>
      <c r="J8" s="39" t="s">
        <v>89</v>
      </c>
      <c r="K8" s="16"/>
    </row>
    <row r="9" spans="1:11" ht="12.75">
      <c r="A9" s="42" t="s">
        <v>182</v>
      </c>
      <c r="B9" s="27" t="s">
        <v>183</v>
      </c>
      <c r="C9" s="39" t="s">
        <v>89</v>
      </c>
      <c r="D9" s="39" t="s">
        <v>89</v>
      </c>
      <c r="E9" s="32" t="s">
        <v>177</v>
      </c>
      <c r="F9" s="39" t="s">
        <v>89</v>
      </c>
      <c r="G9" s="39" t="s">
        <v>89</v>
      </c>
      <c r="H9" s="39" t="s">
        <v>89</v>
      </c>
      <c r="I9" s="32" t="s">
        <v>177</v>
      </c>
      <c r="J9" s="39" t="s">
        <v>89</v>
      </c>
      <c r="K9" s="16"/>
    </row>
    <row r="10" spans="1:11" ht="12.75">
      <c r="A10" s="23" t="s">
        <v>93</v>
      </c>
      <c r="B10" s="27" t="s">
        <v>184</v>
      </c>
      <c r="C10" s="39" t="s">
        <v>89</v>
      </c>
      <c r="D10" s="39">
        <v>14913180.15</v>
      </c>
      <c r="E10" s="32" t="s">
        <v>177</v>
      </c>
      <c r="F10" s="39">
        <v>14913180.15</v>
      </c>
      <c r="G10" s="39" t="s">
        <v>89</v>
      </c>
      <c r="H10" s="39" t="s">
        <v>89</v>
      </c>
      <c r="I10" s="32" t="s">
        <v>177</v>
      </c>
      <c r="J10" s="39" t="s">
        <v>89</v>
      </c>
      <c r="K10" s="16"/>
    </row>
    <row r="11" spans="1:11" ht="12.75">
      <c r="A11" s="46" t="s">
        <v>39</v>
      </c>
      <c r="B11" s="75" t="s">
        <v>185</v>
      </c>
      <c r="C11" s="76" t="s">
        <v>89</v>
      </c>
      <c r="D11" s="76">
        <v>6949106.85</v>
      </c>
      <c r="E11" s="77" t="s">
        <v>177</v>
      </c>
      <c r="F11" s="76">
        <v>6949106.85</v>
      </c>
      <c r="G11" s="78" t="s">
        <v>89</v>
      </c>
      <c r="H11" s="78" t="s">
        <v>89</v>
      </c>
      <c r="I11" s="77" t="s">
        <v>177</v>
      </c>
      <c r="J11" s="76" t="s">
        <v>89</v>
      </c>
      <c r="K11" s="16"/>
    </row>
    <row r="12" spans="1:11" ht="12.75">
      <c r="A12" s="47" t="s">
        <v>186</v>
      </c>
      <c r="B12" s="75"/>
      <c r="C12" s="76"/>
      <c r="D12" s="76"/>
      <c r="E12" s="77"/>
      <c r="F12" s="76"/>
      <c r="G12" s="78"/>
      <c r="H12" s="78"/>
      <c r="I12" s="77"/>
      <c r="J12" s="76"/>
      <c r="K12" s="16"/>
    </row>
    <row r="13" spans="1:11" ht="12.75">
      <c r="A13" s="42" t="s">
        <v>187</v>
      </c>
      <c r="B13" s="27" t="s">
        <v>188</v>
      </c>
      <c r="C13" s="39" t="s">
        <v>89</v>
      </c>
      <c r="D13" s="39">
        <v>3204374</v>
      </c>
      <c r="E13" s="32" t="s">
        <v>177</v>
      </c>
      <c r="F13" s="39">
        <v>3204374</v>
      </c>
      <c r="G13" s="39" t="s">
        <v>89</v>
      </c>
      <c r="H13" s="39" t="s">
        <v>89</v>
      </c>
      <c r="I13" s="32" t="s">
        <v>177</v>
      </c>
      <c r="J13" s="39" t="s">
        <v>89</v>
      </c>
      <c r="K13" s="16"/>
    </row>
    <row r="14" spans="1:11" ht="12.75">
      <c r="A14" s="42" t="s">
        <v>189</v>
      </c>
      <c r="B14" s="27" t="s">
        <v>190</v>
      </c>
      <c r="C14" s="39" t="s">
        <v>89</v>
      </c>
      <c r="D14" s="39" t="s">
        <v>89</v>
      </c>
      <c r="E14" s="32" t="s">
        <v>177</v>
      </c>
      <c r="F14" s="39" t="s">
        <v>89</v>
      </c>
      <c r="G14" s="39" t="s">
        <v>89</v>
      </c>
      <c r="H14" s="39" t="s">
        <v>89</v>
      </c>
      <c r="I14" s="32" t="s">
        <v>177</v>
      </c>
      <c r="J14" s="39" t="s">
        <v>89</v>
      </c>
      <c r="K14" s="16"/>
    </row>
    <row r="15" spans="1:11" ht="12.75">
      <c r="A15" s="23" t="s">
        <v>96</v>
      </c>
      <c r="B15" s="27" t="s">
        <v>191</v>
      </c>
      <c r="C15" s="39" t="s">
        <v>89</v>
      </c>
      <c r="D15" s="39">
        <v>83966945.44</v>
      </c>
      <c r="E15" s="32" t="s">
        <v>177</v>
      </c>
      <c r="F15" s="39">
        <v>83966945.44</v>
      </c>
      <c r="G15" s="39" t="s">
        <v>89</v>
      </c>
      <c r="H15" s="39" t="s">
        <v>89</v>
      </c>
      <c r="I15" s="32" t="s">
        <v>177</v>
      </c>
      <c r="J15" s="39" t="s">
        <v>89</v>
      </c>
      <c r="K15" s="16"/>
    </row>
    <row r="16" spans="1:11" ht="12.75">
      <c r="A16" s="46" t="s">
        <v>35</v>
      </c>
      <c r="B16" s="75" t="s">
        <v>192</v>
      </c>
      <c r="C16" s="76" t="s">
        <v>89</v>
      </c>
      <c r="D16" s="76">
        <v>79843735.66</v>
      </c>
      <c r="E16" s="77" t="s">
        <v>177</v>
      </c>
      <c r="F16" s="76">
        <v>79843735.66</v>
      </c>
      <c r="G16" s="76" t="s">
        <v>89</v>
      </c>
      <c r="H16" s="76" t="s">
        <v>89</v>
      </c>
      <c r="I16" s="77" t="s">
        <v>177</v>
      </c>
      <c r="J16" s="76" t="s">
        <v>89</v>
      </c>
      <c r="K16" s="16"/>
    </row>
    <row r="17" spans="1:11" ht="21.75">
      <c r="A17" s="47" t="s">
        <v>193</v>
      </c>
      <c r="B17" s="75"/>
      <c r="C17" s="76"/>
      <c r="D17" s="76"/>
      <c r="E17" s="77"/>
      <c r="F17" s="76"/>
      <c r="G17" s="76"/>
      <c r="H17" s="76"/>
      <c r="I17" s="77"/>
      <c r="J17" s="76"/>
      <c r="K17" s="16"/>
    </row>
    <row r="18" spans="1:11" ht="21.75">
      <c r="A18" s="42" t="s">
        <v>194</v>
      </c>
      <c r="B18" s="27" t="s">
        <v>195</v>
      </c>
      <c r="C18" s="39" t="s">
        <v>89</v>
      </c>
      <c r="D18" s="39">
        <v>436815.83</v>
      </c>
      <c r="E18" s="32" t="s">
        <v>177</v>
      </c>
      <c r="F18" s="39">
        <v>436815.83</v>
      </c>
      <c r="G18" s="39" t="s">
        <v>89</v>
      </c>
      <c r="H18" s="39" t="s">
        <v>89</v>
      </c>
      <c r="I18" s="32" t="s">
        <v>177</v>
      </c>
      <c r="J18" s="39" t="s">
        <v>89</v>
      </c>
      <c r="K18" s="16"/>
    </row>
    <row r="19" spans="1:11" ht="12.75">
      <c r="A19" s="42" t="s">
        <v>196</v>
      </c>
      <c r="B19" s="27" t="s">
        <v>197</v>
      </c>
      <c r="C19" s="39" t="s">
        <v>89</v>
      </c>
      <c r="D19" s="39" t="s">
        <v>89</v>
      </c>
      <c r="E19" s="32" t="s">
        <v>177</v>
      </c>
      <c r="F19" s="39" t="s">
        <v>89</v>
      </c>
      <c r="G19" s="39" t="s">
        <v>89</v>
      </c>
      <c r="H19" s="39" t="s">
        <v>89</v>
      </c>
      <c r="I19" s="32" t="s">
        <v>177</v>
      </c>
      <c r="J19" s="39" t="s">
        <v>89</v>
      </c>
      <c r="K19" s="16"/>
    </row>
    <row r="20" spans="1:11" ht="12.75">
      <c r="A20" s="23" t="s">
        <v>198</v>
      </c>
      <c r="B20" s="27" t="s">
        <v>199</v>
      </c>
      <c r="C20" s="39" t="s">
        <v>89</v>
      </c>
      <c r="D20" s="39" t="s">
        <v>89</v>
      </c>
      <c r="E20" s="32" t="s">
        <v>177</v>
      </c>
      <c r="F20" s="39" t="s">
        <v>89</v>
      </c>
      <c r="G20" s="39" t="s">
        <v>89</v>
      </c>
      <c r="H20" s="39" t="s">
        <v>89</v>
      </c>
      <c r="I20" s="32" t="s">
        <v>177</v>
      </c>
      <c r="J20" s="39" t="s">
        <v>89</v>
      </c>
      <c r="K20" s="16"/>
    </row>
    <row r="21" spans="1:11" ht="12.75">
      <c r="A21" s="46" t="s">
        <v>35</v>
      </c>
      <c r="B21" s="75" t="s">
        <v>200</v>
      </c>
      <c r="C21" s="76" t="s">
        <v>89</v>
      </c>
      <c r="D21" s="76" t="s">
        <v>89</v>
      </c>
      <c r="E21" s="77" t="s">
        <v>177</v>
      </c>
      <c r="F21" s="76" t="s">
        <v>89</v>
      </c>
      <c r="G21" s="76" t="s">
        <v>89</v>
      </c>
      <c r="H21" s="76" t="s">
        <v>89</v>
      </c>
      <c r="I21" s="77" t="s">
        <v>177</v>
      </c>
      <c r="J21" s="76" t="s">
        <v>89</v>
      </c>
      <c r="K21" s="16"/>
    </row>
    <row r="22" spans="1:11" ht="12.75">
      <c r="A22" s="47" t="s">
        <v>201</v>
      </c>
      <c r="B22" s="75"/>
      <c r="C22" s="76"/>
      <c r="D22" s="76"/>
      <c r="E22" s="77"/>
      <c r="F22" s="76"/>
      <c r="G22" s="76"/>
      <c r="H22" s="76"/>
      <c r="I22" s="77"/>
      <c r="J22" s="76"/>
      <c r="K22" s="16"/>
    </row>
    <row r="23" spans="1:11" ht="12.75">
      <c r="A23" s="42" t="s">
        <v>202</v>
      </c>
      <c r="B23" s="27" t="s">
        <v>203</v>
      </c>
      <c r="C23" s="39" t="s">
        <v>89</v>
      </c>
      <c r="D23" s="39" t="s">
        <v>89</v>
      </c>
      <c r="E23" s="32" t="s">
        <v>177</v>
      </c>
      <c r="F23" s="39" t="s">
        <v>89</v>
      </c>
      <c r="G23" s="39" t="s">
        <v>89</v>
      </c>
      <c r="H23" s="39" t="s">
        <v>89</v>
      </c>
      <c r="I23" s="32" t="s">
        <v>177</v>
      </c>
      <c r="J23" s="39" t="s">
        <v>89</v>
      </c>
      <c r="K23" s="16"/>
    </row>
    <row r="24" spans="1:11" ht="12.75">
      <c r="A24" s="23" t="s">
        <v>204</v>
      </c>
      <c r="B24" s="27" t="s">
        <v>205</v>
      </c>
      <c r="C24" s="39" t="s">
        <v>89</v>
      </c>
      <c r="D24" s="39" t="s">
        <v>89</v>
      </c>
      <c r="E24" s="32" t="s">
        <v>177</v>
      </c>
      <c r="F24" s="39" t="s">
        <v>89</v>
      </c>
      <c r="G24" s="39" t="s">
        <v>89</v>
      </c>
      <c r="H24" s="39" t="s">
        <v>89</v>
      </c>
      <c r="I24" s="32" t="s">
        <v>177</v>
      </c>
      <c r="J24" s="39" t="s">
        <v>89</v>
      </c>
      <c r="K24" s="16"/>
    </row>
    <row r="25" spans="1:11" ht="12.75">
      <c r="A25" s="46" t="s">
        <v>35</v>
      </c>
      <c r="B25" s="75" t="s">
        <v>206</v>
      </c>
      <c r="C25" s="76" t="s">
        <v>89</v>
      </c>
      <c r="D25" s="76" t="s">
        <v>89</v>
      </c>
      <c r="E25" s="77" t="s">
        <v>177</v>
      </c>
      <c r="F25" s="76" t="s">
        <v>89</v>
      </c>
      <c r="G25" s="76" t="s">
        <v>89</v>
      </c>
      <c r="H25" s="76" t="s">
        <v>89</v>
      </c>
      <c r="I25" s="77" t="s">
        <v>177</v>
      </c>
      <c r="J25" s="76" t="s">
        <v>89</v>
      </c>
      <c r="K25" s="16"/>
    </row>
    <row r="26" spans="1:11" ht="12.75">
      <c r="A26" s="47" t="s">
        <v>207</v>
      </c>
      <c r="B26" s="75"/>
      <c r="C26" s="76"/>
      <c r="D26" s="76"/>
      <c r="E26" s="77"/>
      <c r="F26" s="76"/>
      <c r="G26" s="76"/>
      <c r="H26" s="76"/>
      <c r="I26" s="77"/>
      <c r="J26" s="76"/>
      <c r="K26" s="16"/>
    </row>
    <row r="27" spans="1:11" ht="12.75">
      <c r="A27" s="42" t="s">
        <v>208</v>
      </c>
      <c r="B27" s="27" t="s">
        <v>209</v>
      </c>
      <c r="C27" s="39" t="s">
        <v>89</v>
      </c>
      <c r="D27" s="39" t="s">
        <v>89</v>
      </c>
      <c r="E27" s="32" t="s">
        <v>177</v>
      </c>
      <c r="F27" s="39" t="s">
        <v>89</v>
      </c>
      <c r="G27" s="39" t="s">
        <v>89</v>
      </c>
      <c r="H27" s="39" t="s">
        <v>89</v>
      </c>
      <c r="I27" s="32" t="s">
        <v>177</v>
      </c>
      <c r="J27" s="39" t="s">
        <v>89</v>
      </c>
      <c r="K27" s="16"/>
    </row>
    <row r="28" spans="1:11" ht="12.75">
      <c r="A28" s="23" t="s">
        <v>97</v>
      </c>
      <c r="B28" s="37" t="s">
        <v>98</v>
      </c>
      <c r="C28" s="39" t="s">
        <v>89</v>
      </c>
      <c r="D28" s="39" t="s">
        <v>89</v>
      </c>
      <c r="E28" s="32" t="s">
        <v>177</v>
      </c>
      <c r="F28" s="39" t="s">
        <v>89</v>
      </c>
      <c r="G28" s="39" t="s">
        <v>89</v>
      </c>
      <c r="H28" s="39" t="s">
        <v>89</v>
      </c>
      <c r="I28" s="32" t="s">
        <v>177</v>
      </c>
      <c r="J28" s="39" t="s">
        <v>89</v>
      </c>
      <c r="K28" s="16"/>
    </row>
    <row r="29" spans="1:11" ht="12.75">
      <c r="A29" s="46" t="s">
        <v>35</v>
      </c>
      <c r="B29" s="74" t="s">
        <v>210</v>
      </c>
      <c r="C29" s="76" t="s">
        <v>89</v>
      </c>
      <c r="D29" s="76" t="s">
        <v>89</v>
      </c>
      <c r="E29" s="77" t="s">
        <v>177</v>
      </c>
      <c r="F29" s="76" t="s">
        <v>89</v>
      </c>
      <c r="G29" s="76" t="s">
        <v>89</v>
      </c>
      <c r="H29" s="76" t="s">
        <v>89</v>
      </c>
      <c r="I29" s="77" t="s">
        <v>177</v>
      </c>
      <c r="J29" s="76" t="s">
        <v>89</v>
      </c>
      <c r="K29" s="16"/>
    </row>
    <row r="30" spans="1:11" ht="21.75">
      <c r="A30" s="47" t="s">
        <v>211</v>
      </c>
      <c r="B30" s="74"/>
      <c r="C30" s="76"/>
      <c r="D30" s="76"/>
      <c r="E30" s="77"/>
      <c r="F30" s="76"/>
      <c r="G30" s="76"/>
      <c r="H30" s="76"/>
      <c r="I30" s="77"/>
      <c r="J30" s="76"/>
      <c r="K30" s="16"/>
    </row>
    <row r="31" spans="1:11" ht="12.75">
      <c r="A31" s="42" t="s">
        <v>212</v>
      </c>
      <c r="B31" s="37" t="s">
        <v>213</v>
      </c>
      <c r="C31" s="39" t="s">
        <v>89</v>
      </c>
      <c r="D31" s="39" t="s">
        <v>89</v>
      </c>
      <c r="E31" s="32" t="s">
        <v>177</v>
      </c>
      <c r="F31" s="39" t="s">
        <v>89</v>
      </c>
      <c r="G31" s="39" t="s">
        <v>89</v>
      </c>
      <c r="H31" s="39" t="s">
        <v>89</v>
      </c>
      <c r="I31" s="32" t="s">
        <v>177</v>
      </c>
      <c r="J31" s="39" t="s">
        <v>89</v>
      </c>
      <c r="K31" s="16"/>
    </row>
    <row r="32" spans="1:11" ht="12.75">
      <c r="A32" s="23" t="s">
        <v>214</v>
      </c>
      <c r="B32" s="37" t="s">
        <v>99</v>
      </c>
      <c r="C32" s="39" t="s">
        <v>89</v>
      </c>
      <c r="D32" s="39" t="s">
        <v>89</v>
      </c>
      <c r="E32" s="32" t="s">
        <v>177</v>
      </c>
      <c r="F32" s="39" t="s">
        <v>89</v>
      </c>
      <c r="G32" s="39" t="s">
        <v>89</v>
      </c>
      <c r="H32" s="39" t="s">
        <v>89</v>
      </c>
      <c r="I32" s="32" t="s">
        <v>177</v>
      </c>
      <c r="J32" s="39" t="s">
        <v>89</v>
      </c>
      <c r="K32" s="16"/>
    </row>
    <row r="33" spans="1:11" ht="12.75">
      <c r="A33" s="23" t="s">
        <v>215</v>
      </c>
      <c r="B33" s="37" t="s">
        <v>100</v>
      </c>
      <c r="C33" s="39" t="s">
        <v>89</v>
      </c>
      <c r="D33" s="39">
        <v>658322.25</v>
      </c>
      <c r="E33" s="32" t="s">
        <v>177</v>
      </c>
      <c r="F33" s="39">
        <v>658322.25</v>
      </c>
      <c r="G33" s="39" t="s">
        <v>89</v>
      </c>
      <c r="H33" s="39" t="s">
        <v>89</v>
      </c>
      <c r="I33" s="32" t="s">
        <v>177</v>
      </c>
      <c r="J33" s="39" t="s">
        <v>89</v>
      </c>
      <c r="K33" s="16"/>
    </row>
    <row r="34" spans="1:11" ht="12.75">
      <c r="A34" s="23" t="s">
        <v>216</v>
      </c>
      <c r="B34" s="37" t="s">
        <v>101</v>
      </c>
      <c r="C34" s="39" t="s">
        <v>89</v>
      </c>
      <c r="D34" s="39" t="s">
        <v>89</v>
      </c>
      <c r="E34" s="32" t="s">
        <v>177</v>
      </c>
      <c r="F34" s="39" t="s">
        <v>89</v>
      </c>
      <c r="G34" s="39" t="s">
        <v>89</v>
      </c>
      <c r="H34" s="39" t="s">
        <v>89</v>
      </c>
      <c r="I34" s="32" t="s">
        <v>177</v>
      </c>
      <c r="J34" s="39" t="s">
        <v>89</v>
      </c>
      <c r="K34" s="16"/>
    </row>
    <row r="35" spans="1:11" ht="12.75">
      <c r="A35" s="46" t="s">
        <v>35</v>
      </c>
      <c r="B35" s="74" t="s">
        <v>102</v>
      </c>
      <c r="C35" s="76" t="s">
        <v>89</v>
      </c>
      <c r="D35" s="76" t="s">
        <v>89</v>
      </c>
      <c r="E35" s="77" t="s">
        <v>177</v>
      </c>
      <c r="F35" s="76" t="s">
        <v>89</v>
      </c>
      <c r="G35" s="76" t="s">
        <v>89</v>
      </c>
      <c r="H35" s="76" t="s">
        <v>89</v>
      </c>
      <c r="I35" s="77" t="s">
        <v>177</v>
      </c>
      <c r="J35" s="76" t="s">
        <v>89</v>
      </c>
      <c r="K35" s="16"/>
    </row>
    <row r="36" spans="1:11" ht="12.75">
      <c r="A36" s="47" t="s">
        <v>217</v>
      </c>
      <c r="B36" s="74"/>
      <c r="C36" s="76"/>
      <c r="D36" s="76"/>
      <c r="E36" s="77"/>
      <c r="F36" s="76"/>
      <c r="G36" s="76"/>
      <c r="H36" s="76"/>
      <c r="I36" s="77"/>
      <c r="J36" s="76"/>
      <c r="K36" s="16"/>
    </row>
    <row r="37" spans="1:11" ht="12.75">
      <c r="A37" s="42" t="s">
        <v>218</v>
      </c>
      <c r="B37" s="37" t="s">
        <v>103</v>
      </c>
      <c r="C37" s="49" t="s">
        <v>89</v>
      </c>
      <c r="D37" s="49" t="s">
        <v>89</v>
      </c>
      <c r="E37" s="32" t="s">
        <v>177</v>
      </c>
      <c r="F37" s="39" t="s">
        <v>89</v>
      </c>
      <c r="G37" s="49" t="s">
        <v>89</v>
      </c>
      <c r="H37" s="49" t="s">
        <v>89</v>
      </c>
      <c r="I37" s="32" t="s">
        <v>177</v>
      </c>
      <c r="J37" s="39" t="s">
        <v>89</v>
      </c>
      <c r="K37" s="16"/>
    </row>
    <row r="38" spans="1:11" ht="12.75">
      <c r="A38" s="42" t="s">
        <v>219</v>
      </c>
      <c r="B38" s="37" t="s">
        <v>104</v>
      </c>
      <c r="C38" s="39" t="s">
        <v>89</v>
      </c>
      <c r="D38" s="39" t="s">
        <v>89</v>
      </c>
      <c r="E38" s="32" t="s">
        <v>177</v>
      </c>
      <c r="F38" s="39" t="s">
        <v>89</v>
      </c>
      <c r="G38" s="39" t="s">
        <v>89</v>
      </c>
      <c r="H38" s="39" t="s">
        <v>89</v>
      </c>
      <c r="I38" s="32" t="s">
        <v>177</v>
      </c>
      <c r="J38" s="39" t="s">
        <v>89</v>
      </c>
      <c r="K38" s="16"/>
    </row>
    <row r="39" spans="1:11" ht="12.75">
      <c r="A39" s="23" t="s">
        <v>220</v>
      </c>
      <c r="B39" s="37" t="s">
        <v>105</v>
      </c>
      <c r="C39" s="39" t="s">
        <v>89</v>
      </c>
      <c r="D39" s="39" t="s">
        <v>89</v>
      </c>
      <c r="E39" s="32" t="s">
        <v>177</v>
      </c>
      <c r="F39" s="39" t="s">
        <v>89</v>
      </c>
      <c r="G39" s="39" t="s">
        <v>89</v>
      </c>
      <c r="H39" s="39" t="s">
        <v>89</v>
      </c>
      <c r="I39" s="32" t="s">
        <v>177</v>
      </c>
      <c r="J39" s="39" t="s">
        <v>89</v>
      </c>
      <c r="K39" s="16"/>
    </row>
    <row r="40" spans="1:11" ht="12.75">
      <c r="A40" s="46" t="s">
        <v>35</v>
      </c>
      <c r="B40" s="74" t="s">
        <v>106</v>
      </c>
      <c r="C40" s="76" t="s">
        <v>89</v>
      </c>
      <c r="D40" s="76" t="s">
        <v>89</v>
      </c>
      <c r="E40" s="77" t="s">
        <v>177</v>
      </c>
      <c r="F40" s="76" t="s">
        <v>89</v>
      </c>
      <c r="G40" s="76" t="s">
        <v>89</v>
      </c>
      <c r="H40" s="76" t="s">
        <v>89</v>
      </c>
      <c r="I40" s="77" t="s">
        <v>177</v>
      </c>
      <c r="J40" s="76" t="s">
        <v>89</v>
      </c>
      <c r="K40" s="16"/>
    </row>
    <row r="41" spans="1:11" ht="12.75">
      <c r="A41" s="47" t="s">
        <v>221</v>
      </c>
      <c r="B41" s="74"/>
      <c r="C41" s="76"/>
      <c r="D41" s="76"/>
      <c r="E41" s="77"/>
      <c r="F41" s="76"/>
      <c r="G41" s="76"/>
      <c r="H41" s="76"/>
      <c r="I41" s="77"/>
      <c r="J41" s="76"/>
      <c r="K41" s="16"/>
    </row>
    <row r="42" spans="1:11" ht="12.75">
      <c r="A42" s="42" t="s">
        <v>222</v>
      </c>
      <c r="B42" s="37" t="s">
        <v>107</v>
      </c>
      <c r="C42" s="39" t="s">
        <v>89</v>
      </c>
      <c r="D42" s="39" t="s">
        <v>89</v>
      </c>
      <c r="E42" s="32" t="s">
        <v>177</v>
      </c>
      <c r="F42" s="39" t="s">
        <v>89</v>
      </c>
      <c r="G42" s="39" t="s">
        <v>89</v>
      </c>
      <c r="H42" s="39" t="s">
        <v>89</v>
      </c>
      <c r="I42" s="32" t="s">
        <v>177</v>
      </c>
      <c r="J42" s="39" t="s">
        <v>89</v>
      </c>
      <c r="K42" s="16"/>
    </row>
    <row r="43" spans="1:11" ht="12.75">
      <c r="A43" s="42" t="s">
        <v>223</v>
      </c>
      <c r="B43" s="37" t="s">
        <v>108</v>
      </c>
      <c r="C43" s="39" t="s">
        <v>89</v>
      </c>
      <c r="D43" s="39" t="s">
        <v>89</v>
      </c>
      <c r="E43" s="32" t="s">
        <v>177</v>
      </c>
      <c r="F43" s="39" t="s">
        <v>89</v>
      </c>
      <c r="G43" s="39" t="s">
        <v>89</v>
      </c>
      <c r="H43" s="39" t="s">
        <v>89</v>
      </c>
      <c r="I43" s="32" t="s">
        <v>177</v>
      </c>
      <c r="J43" s="39" t="s">
        <v>89</v>
      </c>
      <c r="K43" s="16"/>
    </row>
    <row r="44" spans="1:11" ht="12.75">
      <c r="A44" s="23" t="s">
        <v>224</v>
      </c>
      <c r="B44" s="37" t="s">
        <v>225</v>
      </c>
      <c r="C44" s="39" t="s">
        <v>89</v>
      </c>
      <c r="D44" s="39" t="s">
        <v>89</v>
      </c>
      <c r="E44" s="32" t="s">
        <v>177</v>
      </c>
      <c r="F44" s="39" t="s">
        <v>89</v>
      </c>
      <c r="G44" s="39" t="s">
        <v>89</v>
      </c>
      <c r="H44" s="39" t="s">
        <v>89</v>
      </c>
      <c r="I44" s="32" t="s">
        <v>177</v>
      </c>
      <c r="J44" s="39" t="s">
        <v>89</v>
      </c>
      <c r="K44" s="16"/>
    </row>
    <row r="45" spans="1:11" ht="12.75">
      <c r="A45" s="23" t="s">
        <v>226</v>
      </c>
      <c r="B45" s="37" t="s">
        <v>227</v>
      </c>
      <c r="C45" s="39" t="s">
        <v>89</v>
      </c>
      <c r="D45" s="39" t="s">
        <v>89</v>
      </c>
      <c r="E45" s="32" t="s">
        <v>177</v>
      </c>
      <c r="F45" s="39" t="s">
        <v>89</v>
      </c>
      <c r="G45" s="39" t="s">
        <v>89</v>
      </c>
      <c r="H45" s="39" t="s">
        <v>89</v>
      </c>
      <c r="I45" s="32" t="s">
        <v>177</v>
      </c>
      <c r="J45" s="39" t="s">
        <v>89</v>
      </c>
      <c r="K45" s="16"/>
    </row>
    <row r="46" spans="1:11" ht="21.75">
      <c r="A46" s="23" t="s">
        <v>228</v>
      </c>
      <c r="B46" s="37" t="s">
        <v>229</v>
      </c>
      <c r="C46" s="39" t="s">
        <v>89</v>
      </c>
      <c r="D46" s="39" t="s">
        <v>89</v>
      </c>
      <c r="E46" s="32" t="s">
        <v>177</v>
      </c>
      <c r="F46" s="39" t="s">
        <v>89</v>
      </c>
      <c r="G46" s="39" t="s">
        <v>89</v>
      </c>
      <c r="H46" s="39" t="s">
        <v>89</v>
      </c>
      <c r="I46" s="32" t="s">
        <v>177</v>
      </c>
      <c r="J46" s="39" t="s">
        <v>89</v>
      </c>
      <c r="K46" s="16"/>
    </row>
    <row r="47" spans="1:11" ht="12.75">
      <c r="A47" s="23" t="s">
        <v>230</v>
      </c>
      <c r="B47" s="37" t="s">
        <v>109</v>
      </c>
      <c r="C47" s="39" t="s">
        <v>89</v>
      </c>
      <c r="D47" s="39" t="s">
        <v>89</v>
      </c>
      <c r="E47" s="32" t="s">
        <v>177</v>
      </c>
      <c r="F47" s="39" t="s">
        <v>89</v>
      </c>
      <c r="G47" s="39" t="s">
        <v>89</v>
      </c>
      <c r="H47" s="39" t="s">
        <v>89</v>
      </c>
      <c r="I47" s="32" t="s">
        <v>177</v>
      </c>
      <c r="J47" s="39" t="s">
        <v>89</v>
      </c>
      <c r="K47" s="16"/>
    </row>
    <row r="48" spans="1:11" ht="32.25">
      <c r="A48" s="40" t="s">
        <v>231</v>
      </c>
      <c r="B48" s="48" t="s">
        <v>110</v>
      </c>
      <c r="C48" s="39" t="s">
        <v>89</v>
      </c>
      <c r="D48" s="39">
        <v>84625267.69</v>
      </c>
      <c r="E48" s="32" t="s">
        <v>177</v>
      </c>
      <c r="F48" s="39">
        <v>84625267.69</v>
      </c>
      <c r="G48" s="39" t="s">
        <v>89</v>
      </c>
      <c r="H48" s="39" t="s">
        <v>89</v>
      </c>
      <c r="I48" s="32" t="s">
        <v>177</v>
      </c>
      <c r="J48" s="39" t="s">
        <v>89</v>
      </c>
      <c r="K48" s="16"/>
    </row>
    <row r="49" spans="1:11" ht="12.75">
      <c r="A49" s="43" t="s">
        <v>232</v>
      </c>
      <c r="B49" s="48"/>
      <c r="C49" s="39"/>
      <c r="D49" s="39"/>
      <c r="E49" s="28"/>
      <c r="F49" s="39"/>
      <c r="G49" s="39"/>
      <c r="H49" s="39"/>
      <c r="I49" s="28"/>
      <c r="J49" s="39"/>
      <c r="K49" s="16"/>
    </row>
    <row r="50" spans="1:11" ht="12.75">
      <c r="A50" s="23" t="s">
        <v>233</v>
      </c>
      <c r="B50" s="37" t="s">
        <v>111</v>
      </c>
      <c r="C50" s="39">
        <v>37231.14</v>
      </c>
      <c r="D50" s="39">
        <v>2326780.5</v>
      </c>
      <c r="E50" s="28" t="s">
        <v>89</v>
      </c>
      <c r="F50" s="39">
        <v>2364011.64</v>
      </c>
      <c r="G50" s="39" t="s">
        <v>89</v>
      </c>
      <c r="H50" s="39" t="s">
        <v>89</v>
      </c>
      <c r="I50" s="28" t="s">
        <v>89</v>
      </c>
      <c r="J50" s="39" t="s">
        <v>89</v>
      </c>
      <c r="K50" s="16"/>
    </row>
    <row r="51" spans="1:11" ht="12.75">
      <c r="A51" s="46" t="s">
        <v>39</v>
      </c>
      <c r="B51" s="74" t="s">
        <v>112</v>
      </c>
      <c r="C51" s="76">
        <v>37231.14</v>
      </c>
      <c r="D51" s="76">
        <v>2326780.5</v>
      </c>
      <c r="E51" s="78" t="s">
        <v>89</v>
      </c>
      <c r="F51" s="76">
        <v>2364011.64</v>
      </c>
      <c r="G51" s="76" t="s">
        <v>89</v>
      </c>
      <c r="H51" s="76" t="s">
        <v>89</v>
      </c>
      <c r="I51" s="78" t="s">
        <v>89</v>
      </c>
      <c r="J51" s="76" t="s">
        <v>89</v>
      </c>
      <c r="K51" s="16"/>
    </row>
    <row r="52" spans="1:11" ht="21.75">
      <c r="A52" s="47" t="s">
        <v>234</v>
      </c>
      <c r="B52" s="74"/>
      <c r="C52" s="76"/>
      <c r="D52" s="76"/>
      <c r="E52" s="78"/>
      <c r="F52" s="76"/>
      <c r="G52" s="76"/>
      <c r="H52" s="76"/>
      <c r="I52" s="78"/>
      <c r="J52" s="76"/>
      <c r="K52" s="16"/>
    </row>
    <row r="53" spans="1:11" ht="12.75">
      <c r="A53" s="42" t="s">
        <v>235</v>
      </c>
      <c r="B53" s="37" t="s">
        <v>113</v>
      </c>
      <c r="C53" s="39" t="s">
        <v>89</v>
      </c>
      <c r="D53" s="39" t="s">
        <v>89</v>
      </c>
      <c r="E53" s="28" t="s">
        <v>89</v>
      </c>
      <c r="F53" s="39" t="s">
        <v>89</v>
      </c>
      <c r="G53" s="39" t="s">
        <v>89</v>
      </c>
      <c r="H53" s="39" t="s">
        <v>89</v>
      </c>
      <c r="I53" s="28" t="s">
        <v>89</v>
      </c>
      <c r="J53" s="39" t="s">
        <v>89</v>
      </c>
      <c r="K53" s="16"/>
    </row>
    <row r="54" spans="1:11" ht="21.75">
      <c r="A54" s="42" t="s">
        <v>236</v>
      </c>
      <c r="B54" s="37" t="s">
        <v>114</v>
      </c>
      <c r="C54" s="39" t="s">
        <v>89</v>
      </c>
      <c r="D54" s="39" t="s">
        <v>89</v>
      </c>
      <c r="E54" s="28" t="s">
        <v>89</v>
      </c>
      <c r="F54" s="39" t="s">
        <v>89</v>
      </c>
      <c r="G54" s="39" t="s">
        <v>89</v>
      </c>
      <c r="H54" s="39" t="s">
        <v>89</v>
      </c>
      <c r="I54" s="28" t="s">
        <v>89</v>
      </c>
      <c r="J54" s="39" t="s">
        <v>89</v>
      </c>
      <c r="K54" s="16"/>
    </row>
    <row r="55" spans="1:11" ht="21.75">
      <c r="A55" s="42" t="s">
        <v>237</v>
      </c>
      <c r="B55" s="37" t="s">
        <v>115</v>
      </c>
      <c r="C55" s="49" t="s">
        <v>89</v>
      </c>
      <c r="D55" s="49" t="s">
        <v>89</v>
      </c>
      <c r="E55" s="50" t="s">
        <v>89</v>
      </c>
      <c r="F55" s="39" t="s">
        <v>89</v>
      </c>
      <c r="G55" s="49" t="s">
        <v>89</v>
      </c>
      <c r="H55" s="49" t="s">
        <v>89</v>
      </c>
      <c r="I55" s="50" t="s">
        <v>89</v>
      </c>
      <c r="J55" s="39" t="s">
        <v>89</v>
      </c>
      <c r="K55" s="16"/>
    </row>
    <row r="56" spans="1:11" ht="12.75">
      <c r="A56" s="42" t="s">
        <v>238</v>
      </c>
      <c r="B56" s="37" t="s">
        <v>116</v>
      </c>
      <c r="C56" s="39" t="s">
        <v>89</v>
      </c>
      <c r="D56" s="39" t="s">
        <v>89</v>
      </c>
      <c r="E56" s="28" t="s">
        <v>89</v>
      </c>
      <c r="F56" s="39" t="s">
        <v>89</v>
      </c>
      <c r="G56" s="39" t="s">
        <v>89</v>
      </c>
      <c r="H56" s="39" t="s">
        <v>89</v>
      </c>
      <c r="I56" s="28" t="s">
        <v>89</v>
      </c>
      <c r="J56" s="39" t="s">
        <v>89</v>
      </c>
      <c r="K56" s="16"/>
    </row>
    <row r="57" spans="1:11" ht="21.75">
      <c r="A57" s="42" t="s">
        <v>239</v>
      </c>
      <c r="B57" s="37" t="s">
        <v>117</v>
      </c>
      <c r="C57" s="39" t="s">
        <v>89</v>
      </c>
      <c r="D57" s="39" t="s">
        <v>89</v>
      </c>
      <c r="E57" s="28" t="s">
        <v>89</v>
      </c>
      <c r="F57" s="39" t="s">
        <v>89</v>
      </c>
      <c r="G57" s="39" t="s">
        <v>89</v>
      </c>
      <c r="H57" s="39" t="s">
        <v>89</v>
      </c>
      <c r="I57" s="28" t="s">
        <v>89</v>
      </c>
      <c r="J57" s="39" t="s">
        <v>89</v>
      </c>
      <c r="K57" s="16"/>
    </row>
    <row r="58" spans="1:11" ht="12.75">
      <c r="A58" s="42" t="s">
        <v>240</v>
      </c>
      <c r="B58" s="37" t="s">
        <v>118</v>
      </c>
      <c r="C58" s="39" t="s">
        <v>89</v>
      </c>
      <c r="D58" s="39" t="s">
        <v>89</v>
      </c>
      <c r="E58" s="28" t="s">
        <v>89</v>
      </c>
      <c r="F58" s="39" t="s">
        <v>89</v>
      </c>
      <c r="G58" s="39" t="s">
        <v>89</v>
      </c>
      <c r="H58" s="39" t="s">
        <v>89</v>
      </c>
      <c r="I58" s="28" t="s">
        <v>89</v>
      </c>
      <c r="J58" s="39" t="s">
        <v>89</v>
      </c>
      <c r="K58" s="16"/>
    </row>
    <row r="59" spans="1:11" ht="12.75">
      <c r="A59" s="42" t="s">
        <v>241</v>
      </c>
      <c r="B59" s="37" t="s">
        <v>242</v>
      </c>
      <c r="C59" s="39" t="s">
        <v>89</v>
      </c>
      <c r="D59" s="39" t="s">
        <v>89</v>
      </c>
      <c r="E59" s="28" t="s">
        <v>89</v>
      </c>
      <c r="F59" s="39" t="s">
        <v>89</v>
      </c>
      <c r="G59" s="39" t="s">
        <v>89</v>
      </c>
      <c r="H59" s="39" t="s">
        <v>89</v>
      </c>
      <c r="I59" s="28" t="s">
        <v>89</v>
      </c>
      <c r="J59" s="39" t="s">
        <v>89</v>
      </c>
      <c r="K59" s="16"/>
    </row>
    <row r="60" spans="1:11" ht="21.75">
      <c r="A60" s="42" t="s">
        <v>243</v>
      </c>
      <c r="B60" s="37" t="s">
        <v>244</v>
      </c>
      <c r="C60" s="39" t="s">
        <v>89</v>
      </c>
      <c r="D60" s="39" t="s">
        <v>89</v>
      </c>
      <c r="E60" s="28" t="s">
        <v>89</v>
      </c>
      <c r="F60" s="39" t="s">
        <v>89</v>
      </c>
      <c r="G60" s="39" t="s">
        <v>89</v>
      </c>
      <c r="H60" s="39" t="s">
        <v>89</v>
      </c>
      <c r="I60" s="28" t="s">
        <v>89</v>
      </c>
      <c r="J60" s="39" t="s">
        <v>89</v>
      </c>
      <c r="K60" s="16"/>
    </row>
    <row r="61" spans="1:11" ht="12.75">
      <c r="A61" s="23" t="s">
        <v>245</v>
      </c>
      <c r="B61" s="37" t="s">
        <v>119</v>
      </c>
      <c r="C61" s="39" t="s">
        <v>89</v>
      </c>
      <c r="D61" s="39" t="s">
        <v>89</v>
      </c>
      <c r="E61" s="32" t="s">
        <v>177</v>
      </c>
      <c r="F61" s="39" t="s">
        <v>89</v>
      </c>
      <c r="G61" s="39" t="s">
        <v>89</v>
      </c>
      <c r="H61" s="39" t="s">
        <v>89</v>
      </c>
      <c r="I61" s="32" t="s">
        <v>177</v>
      </c>
      <c r="J61" s="39" t="s">
        <v>89</v>
      </c>
      <c r="K61" s="16"/>
    </row>
    <row r="62" spans="1:11" ht="12.75">
      <c r="A62" s="46" t="s">
        <v>39</v>
      </c>
      <c r="B62" s="74" t="s">
        <v>120</v>
      </c>
      <c r="C62" s="76" t="s">
        <v>89</v>
      </c>
      <c r="D62" s="76" t="s">
        <v>89</v>
      </c>
      <c r="E62" s="77" t="s">
        <v>177</v>
      </c>
      <c r="F62" s="76" t="s">
        <v>89</v>
      </c>
      <c r="G62" s="76" t="s">
        <v>89</v>
      </c>
      <c r="H62" s="76" t="s">
        <v>89</v>
      </c>
      <c r="I62" s="77" t="s">
        <v>177</v>
      </c>
      <c r="J62" s="76" t="s">
        <v>89</v>
      </c>
      <c r="K62" s="16"/>
    </row>
    <row r="63" spans="1:11" ht="12.75">
      <c r="A63" s="47" t="s">
        <v>246</v>
      </c>
      <c r="B63" s="74"/>
      <c r="C63" s="76"/>
      <c r="D63" s="76"/>
      <c r="E63" s="77"/>
      <c r="F63" s="76"/>
      <c r="G63" s="76"/>
      <c r="H63" s="76"/>
      <c r="I63" s="77"/>
      <c r="J63" s="76"/>
      <c r="K63" s="16"/>
    </row>
    <row r="64" spans="1:11" ht="12.75">
      <c r="A64" s="42" t="s">
        <v>247</v>
      </c>
      <c r="B64" s="37" t="s">
        <v>121</v>
      </c>
      <c r="C64" s="39" t="s">
        <v>89</v>
      </c>
      <c r="D64" s="39" t="s">
        <v>89</v>
      </c>
      <c r="E64" s="32" t="s">
        <v>177</v>
      </c>
      <c r="F64" s="39" t="s">
        <v>89</v>
      </c>
      <c r="G64" s="39" t="s">
        <v>89</v>
      </c>
      <c r="H64" s="39" t="s">
        <v>89</v>
      </c>
      <c r="I64" s="32" t="s">
        <v>177</v>
      </c>
      <c r="J64" s="39" t="s">
        <v>89</v>
      </c>
      <c r="K64" s="16"/>
    </row>
    <row r="65" spans="1:11" ht="12.75">
      <c r="A65" s="42" t="s">
        <v>248</v>
      </c>
      <c r="B65" s="37" t="s">
        <v>122</v>
      </c>
      <c r="C65" s="39" t="s">
        <v>89</v>
      </c>
      <c r="D65" s="39" t="s">
        <v>89</v>
      </c>
      <c r="E65" s="32" t="s">
        <v>177</v>
      </c>
      <c r="F65" s="39" t="s">
        <v>89</v>
      </c>
      <c r="G65" s="39" t="s">
        <v>89</v>
      </c>
      <c r="H65" s="39" t="s">
        <v>89</v>
      </c>
      <c r="I65" s="32" t="s">
        <v>177</v>
      </c>
      <c r="J65" s="39" t="s">
        <v>89</v>
      </c>
      <c r="K65" s="16"/>
    </row>
    <row r="66" spans="1:11" ht="12.75">
      <c r="A66" s="23" t="s">
        <v>249</v>
      </c>
      <c r="B66" s="37" t="s">
        <v>123</v>
      </c>
      <c r="C66" s="39">
        <v>-37231.14</v>
      </c>
      <c r="D66" s="39">
        <v>-49820.35</v>
      </c>
      <c r="E66" s="32" t="s">
        <v>177</v>
      </c>
      <c r="F66" s="39">
        <v>-87051.49</v>
      </c>
      <c r="G66" s="39" t="s">
        <v>89</v>
      </c>
      <c r="H66" s="39" t="s">
        <v>89</v>
      </c>
      <c r="I66" s="32" t="s">
        <v>177</v>
      </c>
      <c r="J66" s="39" t="s">
        <v>89</v>
      </c>
      <c r="K66" s="16"/>
    </row>
    <row r="67" spans="1:11" ht="12.75">
      <c r="A67" s="23" t="s">
        <v>250</v>
      </c>
      <c r="B67" s="37" t="s">
        <v>124</v>
      </c>
      <c r="C67" s="39">
        <v>16389.99</v>
      </c>
      <c r="D67" s="39">
        <v>54015.36</v>
      </c>
      <c r="E67" s="32" t="s">
        <v>177</v>
      </c>
      <c r="F67" s="39">
        <v>70405.35</v>
      </c>
      <c r="G67" s="39" t="s">
        <v>89</v>
      </c>
      <c r="H67" s="39" t="s">
        <v>89</v>
      </c>
      <c r="I67" s="32" t="s">
        <v>177</v>
      </c>
      <c r="J67" s="39" t="s">
        <v>89</v>
      </c>
      <c r="K67" s="16"/>
    </row>
    <row r="68" spans="1:11" ht="12.75">
      <c r="A68" s="23" t="s">
        <v>251</v>
      </c>
      <c r="B68" s="37" t="s">
        <v>125</v>
      </c>
      <c r="C68" s="39" t="s">
        <v>89</v>
      </c>
      <c r="D68" s="39" t="s">
        <v>89</v>
      </c>
      <c r="E68" s="32" t="s">
        <v>177</v>
      </c>
      <c r="F68" s="39" t="s">
        <v>89</v>
      </c>
      <c r="G68" s="39" t="s">
        <v>89</v>
      </c>
      <c r="H68" s="39" t="s">
        <v>89</v>
      </c>
      <c r="I68" s="32" t="s">
        <v>177</v>
      </c>
      <c r="J68" s="39" t="s">
        <v>89</v>
      </c>
      <c r="K68" s="16"/>
    </row>
    <row r="69" spans="1:11" ht="12.75">
      <c r="A69" s="46" t="s">
        <v>39</v>
      </c>
      <c r="B69" s="74" t="s">
        <v>252</v>
      </c>
      <c r="C69" s="76" t="s">
        <v>89</v>
      </c>
      <c r="D69" s="76" t="s">
        <v>89</v>
      </c>
      <c r="E69" s="77" t="s">
        <v>177</v>
      </c>
      <c r="F69" s="76" t="s">
        <v>89</v>
      </c>
      <c r="G69" s="76" t="s">
        <v>89</v>
      </c>
      <c r="H69" s="76" t="s">
        <v>89</v>
      </c>
      <c r="I69" s="77" t="s">
        <v>177</v>
      </c>
      <c r="J69" s="76" t="s">
        <v>89</v>
      </c>
      <c r="K69" s="16"/>
    </row>
    <row r="70" spans="1:11" ht="12.75">
      <c r="A70" s="47" t="s">
        <v>253</v>
      </c>
      <c r="B70" s="74"/>
      <c r="C70" s="76"/>
      <c r="D70" s="76"/>
      <c r="E70" s="77"/>
      <c r="F70" s="76"/>
      <c r="G70" s="76"/>
      <c r="H70" s="76"/>
      <c r="I70" s="77"/>
      <c r="J70" s="76"/>
      <c r="K70" s="16"/>
    </row>
    <row r="71" spans="1:11" ht="12.75">
      <c r="A71" s="42" t="s">
        <v>254</v>
      </c>
      <c r="B71" s="37" t="s">
        <v>255</v>
      </c>
      <c r="C71" s="39" t="s">
        <v>89</v>
      </c>
      <c r="D71" s="39" t="s">
        <v>89</v>
      </c>
      <c r="E71" s="32" t="s">
        <v>177</v>
      </c>
      <c r="F71" s="39" t="s">
        <v>89</v>
      </c>
      <c r="G71" s="39" t="s">
        <v>89</v>
      </c>
      <c r="H71" s="39" t="s">
        <v>89</v>
      </c>
      <c r="I71" s="32" t="s">
        <v>177</v>
      </c>
      <c r="J71" s="39" t="s">
        <v>89</v>
      </c>
      <c r="K71" s="16"/>
    </row>
    <row r="72" spans="1:11" ht="12.75">
      <c r="A72" s="42" t="s">
        <v>256</v>
      </c>
      <c r="B72" s="37" t="s">
        <v>257</v>
      </c>
      <c r="C72" s="39" t="s">
        <v>89</v>
      </c>
      <c r="D72" s="39" t="s">
        <v>89</v>
      </c>
      <c r="E72" s="32" t="s">
        <v>177</v>
      </c>
      <c r="F72" s="39" t="s">
        <v>89</v>
      </c>
      <c r="G72" s="39" t="s">
        <v>89</v>
      </c>
      <c r="H72" s="39" t="s">
        <v>89</v>
      </c>
      <c r="I72" s="32" t="s">
        <v>177</v>
      </c>
      <c r="J72" s="39" t="s">
        <v>89</v>
      </c>
      <c r="K72" s="16"/>
    </row>
    <row r="73" spans="1:11" ht="12.75">
      <c r="A73" s="23" t="s">
        <v>258</v>
      </c>
      <c r="B73" s="37" t="s">
        <v>126</v>
      </c>
      <c r="C73" s="39" t="s">
        <v>89</v>
      </c>
      <c r="D73" s="39" t="s">
        <v>89</v>
      </c>
      <c r="E73" s="32" t="s">
        <v>177</v>
      </c>
      <c r="F73" s="39" t="s">
        <v>89</v>
      </c>
      <c r="G73" s="39" t="s">
        <v>89</v>
      </c>
      <c r="H73" s="39" t="s">
        <v>89</v>
      </c>
      <c r="I73" s="32" t="s">
        <v>177</v>
      </c>
      <c r="J73" s="39" t="s">
        <v>89</v>
      </c>
      <c r="K73" s="16"/>
    </row>
    <row r="74" spans="1:11" ht="12.75">
      <c r="A74" s="23" t="s">
        <v>259</v>
      </c>
      <c r="B74" s="37" t="s">
        <v>127</v>
      </c>
      <c r="C74" s="39" t="s">
        <v>89</v>
      </c>
      <c r="D74" s="39" t="s">
        <v>89</v>
      </c>
      <c r="E74" s="32" t="s">
        <v>177</v>
      </c>
      <c r="F74" s="39" t="s">
        <v>89</v>
      </c>
      <c r="G74" s="39" t="s">
        <v>89</v>
      </c>
      <c r="H74" s="39" t="s">
        <v>89</v>
      </c>
      <c r="I74" s="32" t="s">
        <v>177</v>
      </c>
      <c r="J74" s="39" t="s">
        <v>89</v>
      </c>
      <c r="K74" s="16"/>
    </row>
    <row r="75" spans="1:11" ht="12.75">
      <c r="A75" s="23" t="s">
        <v>260</v>
      </c>
      <c r="B75" s="37" t="s">
        <v>128</v>
      </c>
      <c r="C75" s="39" t="s">
        <v>89</v>
      </c>
      <c r="D75" s="39" t="s">
        <v>89</v>
      </c>
      <c r="E75" s="28" t="s">
        <v>89</v>
      </c>
      <c r="F75" s="39" t="s">
        <v>89</v>
      </c>
      <c r="G75" s="39" t="s">
        <v>89</v>
      </c>
      <c r="H75" s="39" t="s">
        <v>89</v>
      </c>
      <c r="I75" s="28" t="s">
        <v>89</v>
      </c>
      <c r="J75" s="39" t="s">
        <v>89</v>
      </c>
      <c r="K75" s="16"/>
    </row>
    <row r="76" spans="1:11" ht="12.75">
      <c r="A76" s="46" t="s">
        <v>35</v>
      </c>
      <c r="B76" s="74" t="s">
        <v>129</v>
      </c>
      <c r="C76" s="76" t="s">
        <v>89</v>
      </c>
      <c r="D76" s="76" t="s">
        <v>89</v>
      </c>
      <c r="E76" s="77" t="s">
        <v>177</v>
      </c>
      <c r="F76" s="76" t="s">
        <v>89</v>
      </c>
      <c r="G76" s="76" t="s">
        <v>89</v>
      </c>
      <c r="H76" s="76" t="s">
        <v>89</v>
      </c>
      <c r="I76" s="77" t="s">
        <v>177</v>
      </c>
      <c r="J76" s="76" t="s">
        <v>89</v>
      </c>
      <c r="K76" s="16"/>
    </row>
    <row r="77" spans="1:11" ht="21.75">
      <c r="A77" s="47" t="s">
        <v>261</v>
      </c>
      <c r="B77" s="74"/>
      <c r="C77" s="76"/>
      <c r="D77" s="76"/>
      <c r="E77" s="77"/>
      <c r="F77" s="76"/>
      <c r="G77" s="76"/>
      <c r="H77" s="76"/>
      <c r="I77" s="77"/>
      <c r="J77" s="76"/>
      <c r="K77" s="16"/>
    </row>
    <row r="78" spans="1:11" ht="21.75">
      <c r="A78" s="42" t="s">
        <v>262</v>
      </c>
      <c r="B78" s="37" t="s">
        <v>263</v>
      </c>
      <c r="C78" s="39" t="s">
        <v>89</v>
      </c>
      <c r="D78" s="39" t="s">
        <v>89</v>
      </c>
      <c r="E78" s="32" t="s">
        <v>89</v>
      </c>
      <c r="F78" s="39" t="s">
        <v>89</v>
      </c>
      <c r="G78" s="39" t="s">
        <v>89</v>
      </c>
      <c r="H78" s="39" t="s">
        <v>89</v>
      </c>
      <c r="I78" s="32" t="s">
        <v>89</v>
      </c>
      <c r="J78" s="39" t="s">
        <v>89</v>
      </c>
      <c r="K78" s="16"/>
    </row>
    <row r="79" spans="1:11" ht="12.75">
      <c r="A79" s="38" t="s">
        <v>264</v>
      </c>
      <c r="B79" s="37" t="s">
        <v>265</v>
      </c>
      <c r="C79" s="39" t="s">
        <v>89</v>
      </c>
      <c r="D79" s="39" t="s">
        <v>89</v>
      </c>
      <c r="E79" s="32" t="s">
        <v>177</v>
      </c>
      <c r="F79" s="39" t="s">
        <v>89</v>
      </c>
      <c r="G79" s="39" t="s">
        <v>89</v>
      </c>
      <c r="H79" s="39" t="s">
        <v>89</v>
      </c>
      <c r="I79" s="32" t="s">
        <v>177</v>
      </c>
      <c r="J79" s="39" t="s">
        <v>89</v>
      </c>
      <c r="K79" s="16"/>
    </row>
    <row r="80" spans="1:11" ht="12.75">
      <c r="A80" s="46" t="s">
        <v>39</v>
      </c>
      <c r="B80" s="74" t="s">
        <v>266</v>
      </c>
      <c r="C80" s="76" t="s">
        <v>89</v>
      </c>
      <c r="D80" s="76" t="s">
        <v>89</v>
      </c>
      <c r="E80" s="77" t="s">
        <v>177</v>
      </c>
      <c r="F80" s="76" t="s">
        <v>89</v>
      </c>
      <c r="G80" s="76" t="s">
        <v>89</v>
      </c>
      <c r="H80" s="76" t="s">
        <v>89</v>
      </c>
      <c r="I80" s="77" t="s">
        <v>177</v>
      </c>
      <c r="J80" s="76" t="s">
        <v>89</v>
      </c>
      <c r="K80" s="16"/>
    </row>
    <row r="81" spans="1:11" ht="12.75">
      <c r="A81" s="47" t="s">
        <v>267</v>
      </c>
      <c r="B81" s="74"/>
      <c r="C81" s="76"/>
      <c r="D81" s="76"/>
      <c r="E81" s="77"/>
      <c r="F81" s="76"/>
      <c r="G81" s="76"/>
      <c r="H81" s="76"/>
      <c r="I81" s="77"/>
      <c r="J81" s="76"/>
      <c r="K81" s="16"/>
    </row>
    <row r="82" spans="1:11" ht="12.75">
      <c r="A82" s="42" t="s">
        <v>268</v>
      </c>
      <c r="B82" s="37" t="s">
        <v>269</v>
      </c>
      <c r="C82" s="39" t="s">
        <v>89</v>
      </c>
      <c r="D82" s="39" t="s">
        <v>89</v>
      </c>
      <c r="E82" s="32" t="s">
        <v>177</v>
      </c>
      <c r="F82" s="39" t="s">
        <v>89</v>
      </c>
      <c r="G82" s="39" t="s">
        <v>89</v>
      </c>
      <c r="H82" s="39" t="s">
        <v>89</v>
      </c>
      <c r="I82" s="32" t="s">
        <v>177</v>
      </c>
      <c r="J82" s="39" t="s">
        <v>89</v>
      </c>
      <c r="K82" s="16"/>
    </row>
    <row r="83" spans="1:11" ht="12.75">
      <c r="A83" s="42" t="s">
        <v>270</v>
      </c>
      <c r="B83" s="37" t="s">
        <v>271</v>
      </c>
      <c r="C83" s="39" t="s">
        <v>89</v>
      </c>
      <c r="D83" s="39" t="s">
        <v>89</v>
      </c>
      <c r="E83" s="32" t="s">
        <v>177</v>
      </c>
      <c r="F83" s="39" t="s">
        <v>89</v>
      </c>
      <c r="G83" s="39" t="s">
        <v>89</v>
      </c>
      <c r="H83" s="39" t="s">
        <v>89</v>
      </c>
      <c r="I83" s="32" t="s">
        <v>177</v>
      </c>
      <c r="J83" s="39" t="s">
        <v>89</v>
      </c>
      <c r="K83" s="16"/>
    </row>
    <row r="84" spans="1:11" ht="21.75">
      <c r="A84" s="40" t="s">
        <v>272</v>
      </c>
      <c r="B84" s="48" t="s">
        <v>130</v>
      </c>
      <c r="C84" s="39">
        <v>16389.99</v>
      </c>
      <c r="D84" s="39">
        <v>-81199154.1</v>
      </c>
      <c r="E84" s="28" t="s">
        <v>89</v>
      </c>
      <c r="F84" s="39">
        <v>-81182764.11</v>
      </c>
      <c r="G84" s="39" t="s">
        <v>89</v>
      </c>
      <c r="H84" s="39" t="s">
        <v>89</v>
      </c>
      <c r="I84" s="28" t="s">
        <v>89</v>
      </c>
      <c r="J84" s="39" t="s">
        <v>89</v>
      </c>
      <c r="K84" s="16"/>
    </row>
    <row r="85" spans="1:11" ht="12.75">
      <c r="A85" s="40" t="s">
        <v>273</v>
      </c>
      <c r="B85" s="48" t="s">
        <v>131</v>
      </c>
      <c r="C85" s="39">
        <v>16389.99</v>
      </c>
      <c r="D85" s="39">
        <v>3426113.59</v>
      </c>
      <c r="E85" s="28" t="s">
        <v>89</v>
      </c>
      <c r="F85" s="39">
        <v>3442503.58</v>
      </c>
      <c r="G85" s="39" t="s">
        <v>89</v>
      </c>
      <c r="H85" s="39" t="s">
        <v>89</v>
      </c>
      <c r="I85" s="28" t="s">
        <v>89</v>
      </c>
      <c r="J85" s="39" t="s">
        <v>89</v>
      </c>
      <c r="K85" s="16"/>
    </row>
    <row r="86" spans="1:11" ht="12.75">
      <c r="A86" s="43" t="s">
        <v>274</v>
      </c>
      <c r="B86" s="48"/>
      <c r="C86" s="39"/>
      <c r="D86" s="39"/>
      <c r="E86" s="28"/>
      <c r="F86" s="39"/>
      <c r="G86" s="39"/>
      <c r="H86" s="39"/>
      <c r="I86" s="28"/>
      <c r="J86" s="39"/>
      <c r="K86" s="16"/>
    </row>
    <row r="87" spans="1:11" ht="12.75">
      <c r="A87" s="23" t="s">
        <v>275</v>
      </c>
      <c r="B87" s="37" t="s">
        <v>132</v>
      </c>
      <c r="C87" s="39" t="s">
        <v>89</v>
      </c>
      <c r="D87" s="39" t="s">
        <v>89</v>
      </c>
      <c r="E87" s="32" t="s">
        <v>177</v>
      </c>
      <c r="F87" s="39" t="s">
        <v>89</v>
      </c>
      <c r="G87" s="39" t="s">
        <v>89</v>
      </c>
      <c r="H87" s="39" t="s">
        <v>89</v>
      </c>
      <c r="I87" s="32" t="s">
        <v>177</v>
      </c>
      <c r="J87" s="39" t="s">
        <v>89</v>
      </c>
      <c r="K87" s="16"/>
    </row>
    <row r="88" spans="1:11" ht="12.75">
      <c r="A88" s="46" t="s">
        <v>39</v>
      </c>
      <c r="B88" s="74" t="s">
        <v>276</v>
      </c>
      <c r="C88" s="76" t="s">
        <v>89</v>
      </c>
      <c r="D88" s="76" t="s">
        <v>89</v>
      </c>
      <c r="E88" s="77" t="s">
        <v>177</v>
      </c>
      <c r="F88" s="76" t="s">
        <v>89</v>
      </c>
      <c r="G88" s="76" t="s">
        <v>89</v>
      </c>
      <c r="H88" s="76" t="s">
        <v>89</v>
      </c>
      <c r="I88" s="77" t="s">
        <v>177</v>
      </c>
      <c r="J88" s="76" t="s">
        <v>89</v>
      </c>
      <c r="K88" s="16"/>
    </row>
    <row r="89" spans="1:11" ht="12.75">
      <c r="A89" s="47" t="s">
        <v>277</v>
      </c>
      <c r="B89" s="74"/>
      <c r="C89" s="76"/>
      <c r="D89" s="76"/>
      <c r="E89" s="77"/>
      <c r="F89" s="76"/>
      <c r="G89" s="76"/>
      <c r="H89" s="76"/>
      <c r="I89" s="77"/>
      <c r="J89" s="76"/>
      <c r="K89" s="16"/>
    </row>
    <row r="90" spans="1:11" ht="21.75">
      <c r="A90" s="42" t="s">
        <v>278</v>
      </c>
      <c r="B90" s="37" t="s">
        <v>279</v>
      </c>
      <c r="C90" s="39" t="s">
        <v>89</v>
      </c>
      <c r="D90" s="39" t="s">
        <v>89</v>
      </c>
      <c r="E90" s="32" t="s">
        <v>177</v>
      </c>
      <c r="F90" s="39" t="s">
        <v>89</v>
      </c>
      <c r="G90" s="39" t="s">
        <v>89</v>
      </c>
      <c r="H90" s="39" t="s">
        <v>89</v>
      </c>
      <c r="I90" s="32" t="s">
        <v>177</v>
      </c>
      <c r="J90" s="39" t="s">
        <v>89</v>
      </c>
      <c r="K90" s="16"/>
    </row>
    <row r="91" spans="1:11" ht="12.75">
      <c r="A91" s="42" t="s">
        <v>280</v>
      </c>
      <c r="B91" s="37" t="s">
        <v>281</v>
      </c>
      <c r="C91" s="39" t="s">
        <v>89</v>
      </c>
      <c r="D91" s="39" t="s">
        <v>89</v>
      </c>
      <c r="E91" s="32" t="s">
        <v>177</v>
      </c>
      <c r="F91" s="39" t="s">
        <v>89</v>
      </c>
      <c r="G91" s="39" t="s">
        <v>89</v>
      </c>
      <c r="H91" s="39" t="s">
        <v>89</v>
      </c>
      <c r="I91" s="32" t="s">
        <v>177</v>
      </c>
      <c r="J91" s="39" t="s">
        <v>89</v>
      </c>
      <c r="K91" s="16"/>
    </row>
    <row r="92" spans="1:11" ht="12.75">
      <c r="A92" s="42" t="s">
        <v>282</v>
      </c>
      <c r="B92" s="37" t="s">
        <v>283</v>
      </c>
      <c r="C92" s="39" t="s">
        <v>89</v>
      </c>
      <c r="D92" s="39" t="s">
        <v>89</v>
      </c>
      <c r="E92" s="32" t="s">
        <v>177</v>
      </c>
      <c r="F92" s="39" t="s">
        <v>89</v>
      </c>
      <c r="G92" s="39" t="s">
        <v>89</v>
      </c>
      <c r="H92" s="39" t="s">
        <v>89</v>
      </c>
      <c r="I92" s="32" t="s">
        <v>177</v>
      </c>
      <c r="J92" s="39" t="s">
        <v>89</v>
      </c>
      <c r="K92" s="16"/>
    </row>
    <row r="93" spans="1:11" ht="12.75">
      <c r="A93" s="23" t="s">
        <v>284</v>
      </c>
      <c r="B93" s="37" t="s">
        <v>133</v>
      </c>
      <c r="C93" s="39" t="s">
        <v>89</v>
      </c>
      <c r="D93" s="39">
        <v>83119</v>
      </c>
      <c r="E93" s="32" t="s">
        <v>177</v>
      </c>
      <c r="F93" s="39">
        <v>83119</v>
      </c>
      <c r="G93" s="39" t="s">
        <v>89</v>
      </c>
      <c r="H93" s="39" t="s">
        <v>89</v>
      </c>
      <c r="I93" s="32" t="s">
        <v>177</v>
      </c>
      <c r="J93" s="39" t="s">
        <v>89</v>
      </c>
      <c r="K93" s="16"/>
    </row>
    <row r="94" spans="1:11" ht="12.75">
      <c r="A94" s="23" t="s">
        <v>285</v>
      </c>
      <c r="B94" s="37" t="s">
        <v>134</v>
      </c>
      <c r="C94" s="39" t="s">
        <v>89</v>
      </c>
      <c r="D94" s="39">
        <v>-49988.9</v>
      </c>
      <c r="E94" s="32" t="s">
        <v>177</v>
      </c>
      <c r="F94" s="39">
        <v>-49988.9</v>
      </c>
      <c r="G94" s="39" t="s">
        <v>89</v>
      </c>
      <c r="H94" s="39" t="s">
        <v>89</v>
      </c>
      <c r="I94" s="32" t="s">
        <v>177</v>
      </c>
      <c r="J94" s="39" t="s">
        <v>89</v>
      </c>
      <c r="K94" s="16"/>
    </row>
    <row r="95" spans="1:11" ht="12.75">
      <c r="A95" s="46" t="s">
        <v>35</v>
      </c>
      <c r="B95" s="74" t="s">
        <v>135</v>
      </c>
      <c r="C95" s="76" t="s">
        <v>89</v>
      </c>
      <c r="D95" s="76" t="s">
        <v>89</v>
      </c>
      <c r="E95" s="77" t="s">
        <v>177</v>
      </c>
      <c r="F95" s="76" t="s">
        <v>89</v>
      </c>
      <c r="G95" s="76" t="s">
        <v>89</v>
      </c>
      <c r="H95" s="76" t="s">
        <v>89</v>
      </c>
      <c r="I95" s="77" t="s">
        <v>177</v>
      </c>
      <c r="J95" s="76" t="s">
        <v>89</v>
      </c>
      <c r="K95" s="16"/>
    </row>
    <row r="96" spans="1:11" ht="12.75">
      <c r="A96" s="47" t="s">
        <v>286</v>
      </c>
      <c r="B96" s="74"/>
      <c r="C96" s="76"/>
      <c r="D96" s="76"/>
      <c r="E96" s="77"/>
      <c r="F96" s="76"/>
      <c r="G96" s="76"/>
      <c r="H96" s="76"/>
      <c r="I96" s="77"/>
      <c r="J96" s="76"/>
      <c r="K96" s="16"/>
    </row>
    <row r="97" spans="1:11" ht="21.75">
      <c r="A97" s="42" t="s">
        <v>287</v>
      </c>
      <c r="B97" s="37" t="s">
        <v>136</v>
      </c>
      <c r="C97" s="39" t="s">
        <v>89</v>
      </c>
      <c r="D97" s="39">
        <v>-25746.43</v>
      </c>
      <c r="E97" s="32" t="s">
        <v>177</v>
      </c>
      <c r="F97" s="39">
        <v>-25746.43</v>
      </c>
      <c r="G97" s="39" t="s">
        <v>89</v>
      </c>
      <c r="H97" s="39" t="s">
        <v>89</v>
      </c>
      <c r="I97" s="32" t="s">
        <v>177</v>
      </c>
      <c r="J97" s="39" t="s">
        <v>89</v>
      </c>
      <c r="K97" s="16"/>
    </row>
    <row r="98" spans="1:11" ht="12.75">
      <c r="A98" s="42" t="s">
        <v>288</v>
      </c>
      <c r="B98" s="37" t="s">
        <v>137</v>
      </c>
      <c r="C98" s="39" t="s">
        <v>89</v>
      </c>
      <c r="D98" s="39" t="s">
        <v>89</v>
      </c>
      <c r="E98" s="32" t="s">
        <v>177</v>
      </c>
      <c r="F98" s="39" t="s">
        <v>89</v>
      </c>
      <c r="G98" s="39" t="s">
        <v>89</v>
      </c>
      <c r="H98" s="39" t="s">
        <v>89</v>
      </c>
      <c r="I98" s="32" t="s">
        <v>177</v>
      </c>
      <c r="J98" s="39" t="s">
        <v>89</v>
      </c>
      <c r="K98" s="16"/>
    </row>
    <row r="99" spans="1:11" ht="12.75">
      <c r="A99" s="42" t="s">
        <v>289</v>
      </c>
      <c r="B99" s="37" t="s">
        <v>138</v>
      </c>
      <c r="C99" s="39" t="s">
        <v>89</v>
      </c>
      <c r="D99" s="39" t="s">
        <v>89</v>
      </c>
      <c r="E99" s="21" t="s">
        <v>177</v>
      </c>
      <c r="F99" s="39" t="s">
        <v>89</v>
      </c>
      <c r="G99" s="39" t="s">
        <v>89</v>
      </c>
      <c r="H99" s="39" t="s">
        <v>89</v>
      </c>
      <c r="I99" s="21" t="s">
        <v>177</v>
      </c>
      <c r="J99" s="39" t="s">
        <v>89</v>
      </c>
      <c r="K99" s="16"/>
    </row>
    <row r="100" spans="1:11" ht="12.75">
      <c r="A100" s="42" t="s">
        <v>290</v>
      </c>
      <c r="B100" s="37" t="s">
        <v>139</v>
      </c>
      <c r="C100" s="39" t="s">
        <v>89</v>
      </c>
      <c r="D100" s="39">
        <v>-20786.29</v>
      </c>
      <c r="E100" s="21" t="s">
        <v>177</v>
      </c>
      <c r="F100" s="39">
        <v>-20786.29</v>
      </c>
      <c r="G100" s="39" t="s">
        <v>89</v>
      </c>
      <c r="H100" s="39" t="s">
        <v>89</v>
      </c>
      <c r="I100" s="21" t="s">
        <v>177</v>
      </c>
      <c r="J100" s="39" t="s">
        <v>89</v>
      </c>
      <c r="K100" s="16"/>
    </row>
    <row r="101" spans="1:11" ht="21.75">
      <c r="A101" s="42" t="s">
        <v>291</v>
      </c>
      <c r="B101" s="37" t="s">
        <v>140</v>
      </c>
      <c r="C101" s="39" t="s">
        <v>89</v>
      </c>
      <c r="D101" s="39">
        <v>-3456.18</v>
      </c>
      <c r="E101" s="21" t="s">
        <v>177</v>
      </c>
      <c r="F101" s="39">
        <v>-3456.18</v>
      </c>
      <c r="G101" s="39" t="s">
        <v>89</v>
      </c>
      <c r="H101" s="39" t="s">
        <v>89</v>
      </c>
      <c r="I101" s="21" t="s">
        <v>177</v>
      </c>
      <c r="J101" s="39" t="s">
        <v>89</v>
      </c>
      <c r="K101" s="16"/>
    </row>
    <row r="102" spans="1:11" ht="12.75">
      <c r="A102" s="23" t="s">
        <v>292</v>
      </c>
      <c r="B102" s="37" t="s">
        <v>141</v>
      </c>
      <c r="C102" s="39" t="s">
        <v>89</v>
      </c>
      <c r="D102" s="39" t="s">
        <v>89</v>
      </c>
      <c r="E102" s="28" t="s">
        <v>89</v>
      </c>
      <c r="F102" s="39" t="s">
        <v>89</v>
      </c>
      <c r="G102" s="39" t="s">
        <v>89</v>
      </c>
      <c r="H102" s="39" t="s">
        <v>89</v>
      </c>
      <c r="I102" s="28" t="s">
        <v>89</v>
      </c>
      <c r="J102" s="39" t="s">
        <v>89</v>
      </c>
      <c r="K102" s="16"/>
    </row>
    <row r="103" spans="1:11" ht="12.75">
      <c r="A103" s="46" t="s">
        <v>35</v>
      </c>
      <c r="B103" s="74" t="s">
        <v>142</v>
      </c>
      <c r="C103" s="77" t="s">
        <v>177</v>
      </c>
      <c r="D103" s="77" t="s">
        <v>177</v>
      </c>
      <c r="E103" s="78" t="s">
        <v>89</v>
      </c>
      <c r="F103" s="76" t="s">
        <v>89</v>
      </c>
      <c r="G103" s="77" t="s">
        <v>177</v>
      </c>
      <c r="H103" s="77" t="s">
        <v>177</v>
      </c>
      <c r="I103" s="78" t="s">
        <v>89</v>
      </c>
      <c r="J103" s="76" t="s">
        <v>89</v>
      </c>
      <c r="K103" s="16"/>
    </row>
    <row r="104" spans="1:11" ht="12.75">
      <c r="A104" s="47" t="s">
        <v>293</v>
      </c>
      <c r="B104" s="74"/>
      <c r="C104" s="77"/>
      <c r="D104" s="77"/>
      <c r="E104" s="78"/>
      <c r="F104" s="76"/>
      <c r="G104" s="77"/>
      <c r="H104" s="77"/>
      <c r="I104" s="78"/>
      <c r="J104" s="76"/>
      <c r="K104" s="16"/>
    </row>
    <row r="105" spans="1:11" ht="12.75">
      <c r="A105" s="42" t="s">
        <v>294</v>
      </c>
      <c r="B105" s="37" t="s">
        <v>143</v>
      </c>
      <c r="C105" s="39" t="s">
        <v>89</v>
      </c>
      <c r="D105" s="39" t="s">
        <v>89</v>
      </c>
      <c r="E105" s="21" t="s">
        <v>177</v>
      </c>
      <c r="F105" s="39" t="s">
        <v>89</v>
      </c>
      <c r="G105" s="39" t="s">
        <v>89</v>
      </c>
      <c r="H105" s="39" t="s">
        <v>89</v>
      </c>
      <c r="I105" s="21" t="s">
        <v>177</v>
      </c>
      <c r="J105" s="39" t="s">
        <v>89</v>
      </c>
      <c r="K105" s="16"/>
    </row>
    <row r="106" spans="1:11" ht="12.75">
      <c r="A106" s="42" t="s">
        <v>295</v>
      </c>
      <c r="B106" s="37" t="s">
        <v>144</v>
      </c>
      <c r="C106" s="39" t="s">
        <v>89</v>
      </c>
      <c r="D106" s="39" t="s">
        <v>89</v>
      </c>
      <c r="E106" s="21" t="s">
        <v>177</v>
      </c>
      <c r="F106" s="39" t="s">
        <v>89</v>
      </c>
      <c r="G106" s="39" t="s">
        <v>89</v>
      </c>
      <c r="H106" s="39" t="s">
        <v>89</v>
      </c>
      <c r="I106" s="21" t="s">
        <v>177</v>
      </c>
      <c r="J106" s="39" t="s">
        <v>89</v>
      </c>
      <c r="K106" s="16"/>
    </row>
    <row r="107" spans="1:11" ht="12.75">
      <c r="A107" s="42" t="s">
        <v>296</v>
      </c>
      <c r="B107" s="37" t="s">
        <v>145</v>
      </c>
      <c r="C107" s="39" t="s">
        <v>89</v>
      </c>
      <c r="D107" s="39" t="s">
        <v>89</v>
      </c>
      <c r="E107" s="28" t="s">
        <v>89</v>
      </c>
      <c r="F107" s="39" t="s">
        <v>89</v>
      </c>
      <c r="G107" s="39" t="s">
        <v>89</v>
      </c>
      <c r="H107" s="39" t="s">
        <v>89</v>
      </c>
      <c r="I107" s="28" t="s">
        <v>89</v>
      </c>
      <c r="J107" s="39" t="s">
        <v>89</v>
      </c>
      <c r="K107" s="16"/>
    </row>
    <row r="108" spans="1:11" ht="12.75">
      <c r="A108" s="40" t="s">
        <v>297</v>
      </c>
      <c r="B108" s="37" t="s">
        <v>146</v>
      </c>
      <c r="C108" s="39" t="s">
        <v>89</v>
      </c>
      <c r="D108" s="39">
        <v>27564.76</v>
      </c>
      <c r="E108" s="28" t="s">
        <v>89</v>
      </c>
      <c r="F108" s="39">
        <v>27564.76</v>
      </c>
      <c r="G108" s="39" t="s">
        <v>89</v>
      </c>
      <c r="H108" s="39" t="s">
        <v>89</v>
      </c>
      <c r="I108" s="28" t="s">
        <v>89</v>
      </c>
      <c r="J108" s="39" t="s">
        <v>89</v>
      </c>
      <c r="K108" s="16"/>
    </row>
    <row r="109" spans="1:11" ht="12.75">
      <c r="A109" s="43" t="s">
        <v>298</v>
      </c>
      <c r="B109" s="37"/>
      <c r="C109" s="39"/>
      <c r="D109" s="39"/>
      <c r="E109" s="28"/>
      <c r="F109" s="39"/>
      <c r="G109" s="39"/>
      <c r="H109" s="39"/>
      <c r="I109" s="28"/>
      <c r="J109" s="39"/>
      <c r="K109" s="16"/>
    </row>
    <row r="110" spans="1:11" ht="12.75">
      <c r="A110" s="23" t="s">
        <v>299</v>
      </c>
      <c r="B110" s="37" t="s">
        <v>147</v>
      </c>
      <c r="C110" s="39">
        <v>16389.99</v>
      </c>
      <c r="D110" s="39">
        <v>3398548.83</v>
      </c>
      <c r="E110" s="21" t="s">
        <v>177</v>
      </c>
      <c r="F110" s="39">
        <v>3414938.82</v>
      </c>
      <c r="G110" s="39" t="s">
        <v>89</v>
      </c>
      <c r="H110" s="39" t="s">
        <v>89</v>
      </c>
      <c r="I110" s="21" t="s">
        <v>177</v>
      </c>
      <c r="J110" s="39" t="s">
        <v>89</v>
      </c>
      <c r="K110" s="16"/>
    </row>
    <row r="111" spans="1:11" ht="12.75">
      <c r="A111" s="46" t="s">
        <v>35</v>
      </c>
      <c r="B111" s="74" t="s">
        <v>300</v>
      </c>
      <c r="C111" s="76">
        <v>16389.99</v>
      </c>
      <c r="D111" s="76">
        <v>-8310257.32</v>
      </c>
      <c r="E111" s="78" t="s">
        <v>177</v>
      </c>
      <c r="F111" s="76">
        <v>-8293867.33</v>
      </c>
      <c r="G111" s="76" t="s">
        <v>89</v>
      </c>
      <c r="H111" s="76" t="s">
        <v>89</v>
      </c>
      <c r="I111" s="78" t="s">
        <v>177</v>
      </c>
      <c r="J111" s="76" t="s">
        <v>89</v>
      </c>
      <c r="K111" s="16"/>
    </row>
    <row r="112" spans="1:11" ht="12.75">
      <c r="A112" s="47" t="s">
        <v>301</v>
      </c>
      <c r="B112" s="74"/>
      <c r="C112" s="76"/>
      <c r="D112" s="76"/>
      <c r="E112" s="78"/>
      <c r="F112" s="76"/>
      <c r="G112" s="76"/>
      <c r="H112" s="76"/>
      <c r="I112" s="78"/>
      <c r="J112" s="76"/>
      <c r="K112" s="16"/>
    </row>
    <row r="113" spans="1:11" ht="12.75">
      <c r="A113" s="42" t="s">
        <v>302</v>
      </c>
      <c r="B113" s="37" t="s">
        <v>303</v>
      </c>
      <c r="C113" s="39" t="s">
        <v>89</v>
      </c>
      <c r="D113" s="39" t="s">
        <v>89</v>
      </c>
      <c r="E113" s="21" t="s">
        <v>177</v>
      </c>
      <c r="F113" s="39" t="s">
        <v>89</v>
      </c>
      <c r="G113" s="39" t="s">
        <v>89</v>
      </c>
      <c r="H113" s="39" t="s">
        <v>89</v>
      </c>
      <c r="I113" s="21" t="s">
        <v>177</v>
      </c>
      <c r="J113" s="39" t="s">
        <v>89</v>
      </c>
      <c r="K113" s="16"/>
    </row>
    <row r="114" spans="1:11" ht="12.75">
      <c r="A114" s="42" t="s">
        <v>304</v>
      </c>
      <c r="B114" s="37" t="s">
        <v>305</v>
      </c>
      <c r="C114" s="39" t="s">
        <v>89</v>
      </c>
      <c r="D114" s="39" t="s">
        <v>89</v>
      </c>
      <c r="E114" s="21" t="s">
        <v>177</v>
      </c>
      <c r="F114" s="39" t="s">
        <v>89</v>
      </c>
      <c r="G114" s="39" t="s">
        <v>89</v>
      </c>
      <c r="H114" s="39" t="s">
        <v>89</v>
      </c>
      <c r="I114" s="21" t="s">
        <v>177</v>
      </c>
      <c r="J114" s="39" t="s">
        <v>89</v>
      </c>
      <c r="K114" s="16"/>
    </row>
    <row r="115" spans="1:11" ht="12.75">
      <c r="A115" s="40" t="s">
        <v>306</v>
      </c>
      <c r="B115" s="37" t="s">
        <v>148</v>
      </c>
      <c r="C115" s="39">
        <v>16389.99</v>
      </c>
      <c r="D115" s="39">
        <v>3426113.59</v>
      </c>
      <c r="E115" s="28" t="s">
        <v>89</v>
      </c>
      <c r="F115" s="39">
        <v>3442503.58</v>
      </c>
      <c r="G115" s="39" t="s">
        <v>89</v>
      </c>
      <c r="H115" s="39" t="s">
        <v>89</v>
      </c>
      <c r="I115" s="28" t="s">
        <v>89</v>
      </c>
      <c r="J115" s="39" t="s">
        <v>89</v>
      </c>
      <c r="K115" s="16"/>
    </row>
    <row r="116" spans="1:11" ht="12.75">
      <c r="A116" s="45" t="s">
        <v>307</v>
      </c>
      <c r="B116" s="44"/>
      <c r="C116" s="45"/>
      <c r="D116" s="45"/>
      <c r="E116" s="45"/>
      <c r="F116" s="45"/>
      <c r="G116" s="45"/>
      <c r="H116" s="45"/>
      <c r="I116" s="45"/>
      <c r="J116" s="45"/>
      <c r="K116" s="16"/>
    </row>
  </sheetData>
  <sheetProtection/>
  <mergeCells count="158">
    <mergeCell ref="C111:C112"/>
    <mergeCell ref="J111:J112"/>
    <mergeCell ref="H111:H112"/>
    <mergeCell ref="F111:F112"/>
    <mergeCell ref="D111:D112"/>
    <mergeCell ref="I103:I104"/>
    <mergeCell ref="G103:G104"/>
    <mergeCell ref="E103:E104"/>
    <mergeCell ref="I111:I112"/>
    <mergeCell ref="G111:G112"/>
    <mergeCell ref="I88:I89"/>
    <mergeCell ref="G88:G89"/>
    <mergeCell ref="E88:E89"/>
    <mergeCell ref="C88:C89"/>
    <mergeCell ref="J88:J89"/>
    <mergeCell ref="H88:H89"/>
    <mergeCell ref="F88:F89"/>
    <mergeCell ref="D88:D89"/>
    <mergeCell ref="H51:H52"/>
    <mergeCell ref="J51:J52"/>
    <mergeCell ref="I80:I81"/>
    <mergeCell ref="G80:G81"/>
    <mergeCell ref="E80:E81"/>
    <mergeCell ref="C80:C81"/>
    <mergeCell ref="J80:J81"/>
    <mergeCell ref="H80:H81"/>
    <mergeCell ref="F80:F81"/>
    <mergeCell ref="D80:D81"/>
    <mergeCell ref="J6:J7"/>
    <mergeCell ref="H6:H7"/>
    <mergeCell ref="F6:F7"/>
    <mergeCell ref="D6:D7"/>
    <mergeCell ref="I16:I17"/>
    <mergeCell ref="G16:G17"/>
    <mergeCell ref="J11:J12"/>
    <mergeCell ref="H11:H12"/>
    <mergeCell ref="E111:E112"/>
    <mergeCell ref="I11:I12"/>
    <mergeCell ref="G11:G12"/>
    <mergeCell ref="E11:E12"/>
    <mergeCell ref="H16:H17"/>
    <mergeCell ref="F16:F17"/>
    <mergeCell ref="H29:H30"/>
    <mergeCell ref="H25:H26"/>
    <mergeCell ref="I51:I52"/>
    <mergeCell ref="G51:G52"/>
    <mergeCell ref="I62:I63"/>
    <mergeCell ref="G62:G63"/>
    <mergeCell ref="J62:J63"/>
    <mergeCell ref="H62:H63"/>
    <mergeCell ref="J16:J17"/>
    <mergeCell ref="J29:J30"/>
    <mergeCell ref="J35:J36"/>
    <mergeCell ref="H35:H36"/>
    <mergeCell ref="J40:J41"/>
    <mergeCell ref="G29:G30"/>
    <mergeCell ref="E51:E52"/>
    <mergeCell ref="C51:C52"/>
    <mergeCell ref="C40:C41"/>
    <mergeCell ref="B40:B41"/>
    <mergeCell ref="B51:B52"/>
    <mergeCell ref="F29:F30"/>
    <mergeCell ref="D29:D30"/>
    <mergeCell ref="B29:B30"/>
    <mergeCell ref="C35:C36"/>
    <mergeCell ref="F35:F36"/>
    <mergeCell ref="H95:H96"/>
    <mergeCell ref="F95:F96"/>
    <mergeCell ref="D95:D96"/>
    <mergeCell ref="D62:D63"/>
    <mergeCell ref="F11:F12"/>
    <mergeCell ref="D11:D12"/>
    <mergeCell ref="E62:E63"/>
    <mergeCell ref="F62:F63"/>
    <mergeCell ref="F51:F52"/>
    <mergeCell ref="D51:D52"/>
    <mergeCell ref="C103:C104"/>
    <mergeCell ref="J103:J104"/>
    <mergeCell ref="H103:H104"/>
    <mergeCell ref="F103:F104"/>
    <mergeCell ref="D103:D104"/>
    <mergeCell ref="I95:I96"/>
    <mergeCell ref="G95:G96"/>
    <mergeCell ref="E95:E96"/>
    <mergeCell ref="C95:C96"/>
    <mergeCell ref="J95:J96"/>
    <mergeCell ref="G69:G70"/>
    <mergeCell ref="E69:E70"/>
    <mergeCell ref="C69:C70"/>
    <mergeCell ref="J69:J70"/>
    <mergeCell ref="H69:H70"/>
    <mergeCell ref="F69:F70"/>
    <mergeCell ref="D69:D70"/>
    <mergeCell ref="I69:I70"/>
    <mergeCell ref="I76:I77"/>
    <mergeCell ref="G76:G77"/>
    <mergeCell ref="E76:E77"/>
    <mergeCell ref="C76:C77"/>
    <mergeCell ref="J76:J77"/>
    <mergeCell ref="H76:H77"/>
    <mergeCell ref="F76:F77"/>
    <mergeCell ref="D76:D77"/>
    <mergeCell ref="D35:D36"/>
    <mergeCell ref="D40:D41"/>
    <mergeCell ref="I35:I36"/>
    <mergeCell ref="G35:G36"/>
    <mergeCell ref="E35:E36"/>
    <mergeCell ref="I40:I41"/>
    <mergeCell ref="G40:G41"/>
    <mergeCell ref="E40:E41"/>
    <mergeCell ref="H40:H41"/>
    <mergeCell ref="F40:F41"/>
    <mergeCell ref="J25:J26"/>
    <mergeCell ref="I21:I22"/>
    <mergeCell ref="G21:G22"/>
    <mergeCell ref="E21:E22"/>
    <mergeCell ref="C21:C22"/>
    <mergeCell ref="F25:F26"/>
    <mergeCell ref="D25:D26"/>
    <mergeCell ref="E29:E30"/>
    <mergeCell ref="C29:C30"/>
    <mergeCell ref="J21:J22"/>
    <mergeCell ref="H21:H22"/>
    <mergeCell ref="F21:F22"/>
    <mergeCell ref="D21:D22"/>
    <mergeCell ref="I25:I26"/>
    <mergeCell ref="G25:G26"/>
    <mergeCell ref="E25:E26"/>
    <mergeCell ref="C25:C26"/>
    <mergeCell ref="B103:B104"/>
    <mergeCell ref="B111:B112"/>
    <mergeCell ref="B11:B12"/>
    <mergeCell ref="B76:B77"/>
    <mergeCell ref="B80:B81"/>
    <mergeCell ref="B88:B89"/>
    <mergeCell ref="B95:B96"/>
    <mergeCell ref="B25:B26"/>
    <mergeCell ref="B21:B22"/>
    <mergeCell ref="B35:B36"/>
    <mergeCell ref="C62:C63"/>
    <mergeCell ref="B62:B63"/>
    <mergeCell ref="B69:B70"/>
    <mergeCell ref="G2:J2"/>
    <mergeCell ref="I6:I7"/>
    <mergeCell ref="G6:G7"/>
    <mergeCell ref="E6:E7"/>
    <mergeCell ref="C6:C7"/>
    <mergeCell ref="B6:B7"/>
    <mergeCell ref="I29:I30"/>
    <mergeCell ref="A1:F1"/>
    <mergeCell ref="B2:B3"/>
    <mergeCell ref="A2:A3"/>
    <mergeCell ref="C2:F2"/>
    <mergeCell ref="C16:C17"/>
    <mergeCell ref="E16:E17"/>
    <mergeCell ref="D16:D17"/>
    <mergeCell ref="B16:B17"/>
    <mergeCell ref="C11:C12"/>
  </mergeCells>
  <printOptions/>
  <pageMargins left="0.31496062992125984" right="0.31496062992125984" top="0.5511811023622047" bottom="0.5511811023622047" header="0" footer="0"/>
  <pageSetup fitToHeight="10" horizontalDpi="600" verticalDpi="600" orientation="landscape" paperSize="9" scale="81" r:id="rId1"/>
  <rowBreaks count="1" manualBreakCount="1">
    <brk id="7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view="pageBreakPreview" zoomScale="82" zoomScaleSheetLayoutView="82" zoomScalePageLayoutView="0" workbookViewId="0" topLeftCell="A1">
      <selection activeCell="H22" sqref="H22"/>
    </sheetView>
  </sheetViews>
  <sheetFormatPr defaultColWidth="9.140625" defaultRowHeight="12.75"/>
  <cols>
    <col min="1" max="1" width="37.421875" style="0" customWidth="1"/>
    <col min="2" max="2" width="14.421875" style="0" customWidth="1"/>
    <col min="3" max="3" width="14.00390625" style="0" customWidth="1"/>
    <col min="4" max="4" width="13.140625" style="0" customWidth="1"/>
    <col min="5" max="5" width="15.7109375" style="0" customWidth="1"/>
    <col min="6" max="6" width="16.00390625" style="0" customWidth="1"/>
    <col min="7" max="7" width="12.421875" style="0" customWidth="1"/>
    <col min="8" max="8" width="16.00390625" style="0" customWidth="1"/>
  </cols>
  <sheetData>
    <row r="1" spans="1:8" ht="12.75" customHeight="1">
      <c r="A1" s="79" t="s">
        <v>36</v>
      </c>
      <c r="B1" s="79"/>
      <c r="C1" s="79"/>
      <c r="D1" s="79"/>
      <c r="E1" s="79"/>
      <c r="F1" s="79"/>
      <c r="G1" s="79"/>
      <c r="H1" s="79"/>
    </row>
    <row r="2" spans="1:8" ht="12.75">
      <c r="A2" s="75" t="s">
        <v>34</v>
      </c>
      <c r="B2" s="75"/>
      <c r="C2" s="75" t="s">
        <v>149</v>
      </c>
      <c r="D2" s="78" t="s">
        <v>150</v>
      </c>
      <c r="E2" s="78"/>
      <c r="F2" s="78"/>
      <c r="G2" s="78"/>
      <c r="H2" s="78"/>
    </row>
    <row r="3" spans="1:8" ht="12.75">
      <c r="A3" s="75"/>
      <c r="B3" s="75"/>
      <c r="C3" s="75"/>
      <c r="D3" s="78" t="s">
        <v>151</v>
      </c>
      <c r="E3" s="78"/>
      <c r="F3" s="78"/>
      <c r="G3" s="75" t="s">
        <v>152</v>
      </c>
      <c r="H3" s="75" t="s">
        <v>153</v>
      </c>
    </row>
    <row r="4" spans="1:8" ht="12.75">
      <c r="A4" s="75"/>
      <c r="B4" s="75"/>
      <c r="C4" s="75"/>
      <c r="D4" s="75" t="s">
        <v>149</v>
      </c>
      <c r="E4" s="78" t="s">
        <v>154</v>
      </c>
      <c r="F4" s="78"/>
      <c r="G4" s="75"/>
      <c r="H4" s="75"/>
    </row>
    <row r="5" spans="1:8" ht="31.5">
      <c r="A5" s="75"/>
      <c r="B5" s="75"/>
      <c r="C5" s="75"/>
      <c r="D5" s="75"/>
      <c r="E5" s="27" t="s">
        <v>155</v>
      </c>
      <c r="F5" s="27" t="s">
        <v>156</v>
      </c>
      <c r="G5" s="75"/>
      <c r="H5" s="75"/>
    </row>
    <row r="6" spans="1:8" ht="12.75">
      <c r="A6" s="80" t="s">
        <v>37</v>
      </c>
      <c r="B6" s="80"/>
      <c r="C6" s="35">
        <f>D6+G6+H6</f>
        <v>2364011.6399999997</v>
      </c>
      <c r="D6" s="35">
        <v>2037569.75</v>
      </c>
      <c r="E6" s="32" t="s">
        <v>38</v>
      </c>
      <c r="F6" s="32" t="s">
        <v>38</v>
      </c>
      <c r="G6" s="35">
        <v>37231.14</v>
      </c>
      <c r="H6" s="35">
        <v>289210.75</v>
      </c>
    </row>
    <row r="7" spans="1:8" ht="12.75">
      <c r="A7" s="81" t="s">
        <v>169</v>
      </c>
      <c r="B7" s="81"/>
      <c r="C7" s="35">
        <f>D7+G7+H7</f>
        <v>35784184.33</v>
      </c>
      <c r="D7" s="35">
        <f>E7+F7</f>
        <v>32493784.33</v>
      </c>
      <c r="E7" s="35">
        <f>E8+E14</f>
        <v>20296410.81</v>
      </c>
      <c r="F7" s="35">
        <v>12197373.52</v>
      </c>
      <c r="G7" s="28">
        <f>G16+G18</f>
        <v>0</v>
      </c>
      <c r="H7" s="34">
        <f>H19+H20+H23</f>
        <v>3290400</v>
      </c>
    </row>
    <row r="8" spans="1:8" ht="12.75">
      <c r="A8" s="80" t="s">
        <v>170</v>
      </c>
      <c r="B8" s="80"/>
      <c r="C8" s="35">
        <f>D8</f>
        <v>32493784.33</v>
      </c>
      <c r="D8" s="35">
        <f>E8+F8</f>
        <v>32493784.33</v>
      </c>
      <c r="E8" s="35">
        <f>E9+E12</f>
        <v>20296410.81</v>
      </c>
      <c r="F8" s="35">
        <v>12197373.52</v>
      </c>
      <c r="G8" s="32" t="s">
        <v>38</v>
      </c>
      <c r="H8" s="32" t="s">
        <v>38</v>
      </c>
    </row>
    <row r="9" spans="1:8" ht="12.75">
      <c r="A9" s="83" t="s">
        <v>40</v>
      </c>
      <c r="B9" s="83"/>
      <c r="C9" s="33">
        <v>16012357</v>
      </c>
      <c r="D9" s="33">
        <v>16012357</v>
      </c>
      <c r="E9" s="33">
        <v>16012357</v>
      </c>
      <c r="F9" s="32" t="s">
        <v>38</v>
      </c>
      <c r="G9" s="32" t="s">
        <v>38</v>
      </c>
      <c r="H9" s="32" t="s">
        <v>38</v>
      </c>
    </row>
    <row r="10" spans="1:8" ht="12.75">
      <c r="A10" s="86" t="s">
        <v>90</v>
      </c>
      <c r="B10" s="87"/>
      <c r="C10" s="33">
        <v>16012357</v>
      </c>
      <c r="D10" s="33">
        <v>16012357</v>
      </c>
      <c r="E10" s="33">
        <v>16012357</v>
      </c>
      <c r="F10" s="34" t="s">
        <v>94</v>
      </c>
      <c r="G10" s="34" t="s">
        <v>94</v>
      </c>
      <c r="H10" s="34" t="s">
        <v>94</v>
      </c>
    </row>
    <row r="11" spans="1:8" ht="12.75">
      <c r="A11" s="86" t="s">
        <v>95</v>
      </c>
      <c r="B11" s="87"/>
      <c r="C11" s="33" t="s">
        <v>89</v>
      </c>
      <c r="D11" s="33" t="s">
        <v>89</v>
      </c>
      <c r="E11" s="33" t="s">
        <v>89</v>
      </c>
      <c r="F11" s="34" t="s">
        <v>94</v>
      </c>
      <c r="G11" s="34" t="s">
        <v>94</v>
      </c>
      <c r="H11" s="34" t="s">
        <v>94</v>
      </c>
    </row>
    <row r="12" spans="1:8" ht="12.75">
      <c r="A12" s="52" t="s">
        <v>41</v>
      </c>
      <c r="B12" s="53"/>
      <c r="C12" s="33">
        <v>4284053.81</v>
      </c>
      <c r="D12" s="33">
        <v>4284053.81</v>
      </c>
      <c r="E12" s="33">
        <v>4284053.81</v>
      </c>
      <c r="F12" s="32" t="s">
        <v>38</v>
      </c>
      <c r="G12" s="32" t="s">
        <v>38</v>
      </c>
      <c r="H12" s="32" t="s">
        <v>38</v>
      </c>
    </row>
    <row r="13" spans="1:8" ht="12.75">
      <c r="A13" s="86" t="s">
        <v>91</v>
      </c>
      <c r="B13" s="87"/>
      <c r="C13" s="33">
        <v>4284053.81</v>
      </c>
      <c r="D13" s="33">
        <v>4284053.81</v>
      </c>
      <c r="E13" s="33">
        <v>4284053.81</v>
      </c>
      <c r="F13" s="34" t="s">
        <v>94</v>
      </c>
      <c r="G13" s="34" t="s">
        <v>94</v>
      </c>
      <c r="H13" s="34" t="s">
        <v>94</v>
      </c>
    </row>
    <row r="14" spans="1:8" ht="32.25" customHeight="1">
      <c r="A14" s="82" t="s">
        <v>42</v>
      </c>
      <c r="B14" s="82"/>
      <c r="C14" s="35">
        <v>0</v>
      </c>
      <c r="D14" s="35">
        <v>0</v>
      </c>
      <c r="E14" s="35">
        <v>0</v>
      </c>
      <c r="F14" s="32" t="s">
        <v>38</v>
      </c>
      <c r="G14" s="32" t="s">
        <v>38</v>
      </c>
      <c r="H14" s="32" t="s">
        <v>38</v>
      </c>
    </row>
    <row r="15" spans="1:8" ht="12.75">
      <c r="A15" s="88" t="s">
        <v>40</v>
      </c>
      <c r="B15" s="89"/>
      <c r="C15" s="33"/>
      <c r="D15" s="33"/>
      <c r="E15" s="33"/>
      <c r="F15" s="32" t="s">
        <v>38</v>
      </c>
      <c r="G15" s="32" t="s">
        <v>38</v>
      </c>
      <c r="H15" s="32" t="s">
        <v>38</v>
      </c>
    </row>
    <row r="16" spans="1:8" ht="12.75">
      <c r="A16" s="80" t="s">
        <v>43</v>
      </c>
      <c r="B16" s="80"/>
      <c r="C16" s="35">
        <v>0</v>
      </c>
      <c r="D16" s="32" t="s">
        <v>38</v>
      </c>
      <c r="E16" s="32" t="s">
        <v>38</v>
      </c>
      <c r="F16" s="32" t="s">
        <v>38</v>
      </c>
      <c r="G16" s="35">
        <v>0</v>
      </c>
      <c r="H16" s="32" t="s">
        <v>38</v>
      </c>
    </row>
    <row r="17" spans="1:8" ht="12.75">
      <c r="A17" s="22" t="s">
        <v>44</v>
      </c>
      <c r="B17" s="22"/>
      <c r="C17" s="35">
        <v>0</v>
      </c>
      <c r="D17" s="32" t="s">
        <v>38</v>
      </c>
      <c r="E17" s="32" t="s">
        <v>38</v>
      </c>
      <c r="F17" s="32" t="s">
        <v>38</v>
      </c>
      <c r="G17" s="35">
        <v>0</v>
      </c>
      <c r="H17" s="32" t="s">
        <v>38</v>
      </c>
    </row>
    <row r="18" spans="1:8" ht="12.75">
      <c r="A18" s="80" t="s">
        <v>45</v>
      </c>
      <c r="B18" s="80"/>
      <c r="C18" s="35">
        <v>0</v>
      </c>
      <c r="D18" s="32" t="s">
        <v>38</v>
      </c>
      <c r="E18" s="32" t="s">
        <v>38</v>
      </c>
      <c r="F18" s="32" t="s">
        <v>38</v>
      </c>
      <c r="G18" s="35">
        <v>0</v>
      </c>
      <c r="H18" s="32" t="s">
        <v>38</v>
      </c>
    </row>
    <row r="19" spans="1:8" ht="43.5" customHeight="1">
      <c r="A19" s="82" t="s">
        <v>171</v>
      </c>
      <c r="B19" s="82"/>
      <c r="C19" s="33"/>
      <c r="D19" s="32" t="s">
        <v>38</v>
      </c>
      <c r="E19" s="32" t="s">
        <v>38</v>
      </c>
      <c r="F19" s="32" t="s">
        <v>38</v>
      </c>
      <c r="G19" s="32" t="s">
        <v>38</v>
      </c>
      <c r="H19" s="33"/>
    </row>
    <row r="20" spans="1:8" ht="23.25" customHeight="1">
      <c r="A20" s="84" t="s">
        <v>172</v>
      </c>
      <c r="B20" s="85"/>
      <c r="C20" s="35">
        <f>H20</f>
        <v>3290400</v>
      </c>
      <c r="D20" s="32" t="s">
        <v>38</v>
      </c>
      <c r="E20" s="32" t="s">
        <v>38</v>
      </c>
      <c r="F20" s="32" t="s">
        <v>38</v>
      </c>
      <c r="G20" s="32" t="s">
        <v>38</v>
      </c>
      <c r="H20" s="35">
        <f>H21+H22</f>
        <v>3290400</v>
      </c>
    </row>
    <row r="21" spans="1:8" ht="12.75">
      <c r="A21" s="80" t="s">
        <v>46</v>
      </c>
      <c r="B21" s="80"/>
      <c r="C21" s="35">
        <v>0</v>
      </c>
      <c r="D21" s="32" t="s">
        <v>38</v>
      </c>
      <c r="E21" s="32" t="s">
        <v>38</v>
      </c>
      <c r="F21" s="32" t="s">
        <v>38</v>
      </c>
      <c r="G21" s="32" t="s">
        <v>38</v>
      </c>
      <c r="H21" s="35">
        <v>0</v>
      </c>
    </row>
    <row r="22" spans="1:8" ht="12.75">
      <c r="A22" s="28" t="s">
        <v>173</v>
      </c>
      <c r="B22" s="22" t="s">
        <v>92</v>
      </c>
      <c r="C22" s="35">
        <v>3290400</v>
      </c>
      <c r="D22" s="32" t="s">
        <v>38</v>
      </c>
      <c r="E22" s="32" t="s">
        <v>38</v>
      </c>
      <c r="F22" s="32" t="s">
        <v>38</v>
      </c>
      <c r="G22" s="32" t="s">
        <v>38</v>
      </c>
      <c r="H22" s="35">
        <v>3290400</v>
      </c>
    </row>
    <row r="23" spans="1:8" ht="12.75">
      <c r="A23" s="80" t="s">
        <v>47</v>
      </c>
      <c r="B23" s="80"/>
      <c r="C23" s="35">
        <v>0</v>
      </c>
      <c r="D23" s="32" t="s">
        <v>38</v>
      </c>
      <c r="E23" s="32" t="s">
        <v>38</v>
      </c>
      <c r="F23" s="32" t="s">
        <v>38</v>
      </c>
      <c r="G23" s="32" t="s">
        <v>38</v>
      </c>
      <c r="H23" s="35">
        <v>0</v>
      </c>
    </row>
    <row r="24" spans="1:8" ht="12.75">
      <c r="A24" s="80" t="s">
        <v>48</v>
      </c>
      <c r="B24" s="80"/>
      <c r="C24" s="35">
        <f>D24+G24+H24</f>
        <v>0</v>
      </c>
      <c r="D24" s="35">
        <v>0</v>
      </c>
      <c r="E24" s="32" t="s">
        <v>38</v>
      </c>
      <c r="F24" s="32" t="s">
        <v>38</v>
      </c>
      <c r="G24" s="35">
        <v>0</v>
      </c>
      <c r="H24" s="35">
        <v>0</v>
      </c>
    </row>
    <row r="25" spans="1:5" ht="12.75">
      <c r="A25" s="16"/>
      <c r="B25" s="16"/>
      <c r="C25" s="16"/>
      <c r="D25" s="16"/>
      <c r="E25" s="16"/>
    </row>
    <row r="26" spans="1:5" ht="12.75">
      <c r="A26" s="16"/>
      <c r="B26" s="16"/>
      <c r="C26" s="16"/>
      <c r="D26" s="16"/>
      <c r="E26" s="16"/>
    </row>
    <row r="27" spans="1:5" ht="12.75">
      <c r="A27" s="16"/>
      <c r="B27" s="16"/>
      <c r="C27" s="16"/>
      <c r="D27" s="16"/>
      <c r="E27" s="16"/>
    </row>
    <row r="28" spans="1:5" ht="12.75">
      <c r="A28" s="16"/>
      <c r="B28" s="16"/>
      <c r="C28" s="16"/>
      <c r="D28" s="16"/>
      <c r="E28" s="16"/>
    </row>
    <row r="29" spans="1:5" ht="12.75">
      <c r="A29" s="16"/>
      <c r="B29" s="16"/>
      <c r="C29" s="16"/>
      <c r="D29" s="16"/>
      <c r="E29" s="16"/>
    </row>
    <row r="30" spans="1:5" ht="12.75">
      <c r="A30" s="16"/>
      <c r="B30" s="16"/>
      <c r="C30" s="16"/>
      <c r="D30" s="16"/>
      <c r="E30" s="16"/>
    </row>
    <row r="31" spans="1:5" ht="12.75">
      <c r="A31" s="16"/>
      <c r="B31" s="16"/>
      <c r="C31" s="16"/>
      <c r="D31" s="16"/>
      <c r="E31" s="16"/>
    </row>
    <row r="32" spans="1:5" ht="12.75">
      <c r="A32" s="16"/>
      <c r="B32" s="16"/>
      <c r="C32" s="16"/>
      <c r="D32" s="16"/>
      <c r="E32" s="16"/>
    </row>
  </sheetData>
  <sheetProtection/>
  <mergeCells count="25">
    <mergeCell ref="D2:H2"/>
    <mergeCell ref="D3:F3"/>
    <mergeCell ref="G3:G5"/>
    <mergeCell ref="A2:B5"/>
    <mergeCell ref="D4:D5"/>
    <mergeCell ref="E4:F4"/>
    <mergeCell ref="C2:C5"/>
    <mergeCell ref="A23:B23"/>
    <mergeCell ref="A21:B21"/>
    <mergeCell ref="A19:B19"/>
    <mergeCell ref="H3:H5"/>
    <mergeCell ref="A10:B10"/>
    <mergeCell ref="A13:B13"/>
    <mergeCell ref="A15:B15"/>
    <mergeCell ref="A11:B11"/>
    <mergeCell ref="A1:H1"/>
    <mergeCell ref="A6:B6"/>
    <mergeCell ref="A7:B7"/>
    <mergeCell ref="A8:B8"/>
    <mergeCell ref="A24:B24"/>
    <mergeCell ref="A14:B14"/>
    <mergeCell ref="A16:B16"/>
    <mergeCell ref="A9:B9"/>
    <mergeCell ref="A18:B18"/>
    <mergeCell ref="A20:B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34.421875" style="0" customWidth="1"/>
    <col min="2" max="2" width="11.140625" style="0" customWidth="1"/>
    <col min="3" max="3" width="10.57421875" style="0" customWidth="1"/>
    <col min="4" max="4" width="9.421875" style="0" customWidth="1"/>
    <col min="5" max="5" width="10.421875" style="0" customWidth="1"/>
    <col min="6" max="6" width="10.8515625" style="0" customWidth="1"/>
    <col min="7" max="7" width="20.57421875" style="0" customWidth="1"/>
    <col min="8" max="8" width="15.28125" style="0" customWidth="1"/>
    <col min="9" max="9" width="13.57421875" style="0" customWidth="1"/>
  </cols>
  <sheetData>
    <row r="1" spans="1:9" ht="12.75">
      <c r="A1" s="90" t="s">
        <v>157</v>
      </c>
      <c r="B1" s="90"/>
      <c r="C1" s="90"/>
      <c r="D1" s="90"/>
      <c r="E1" s="90"/>
      <c r="F1" s="90"/>
      <c r="G1" s="90"/>
      <c r="H1" s="90"/>
      <c r="I1" s="90"/>
    </row>
    <row r="2" spans="1:9" ht="12.75">
      <c r="A2" s="75" t="s">
        <v>34</v>
      </c>
      <c r="B2" s="75" t="s">
        <v>49</v>
      </c>
      <c r="C2" s="75" t="s">
        <v>50</v>
      </c>
      <c r="D2" s="75" t="s">
        <v>51</v>
      </c>
      <c r="E2" s="75" t="s">
        <v>52</v>
      </c>
      <c r="F2" s="75" t="s">
        <v>149</v>
      </c>
      <c r="G2" s="77" t="s">
        <v>158</v>
      </c>
      <c r="H2" s="77"/>
      <c r="I2" s="77"/>
    </row>
    <row r="3" spans="1:9" ht="26.25" customHeight="1">
      <c r="A3" s="75"/>
      <c r="B3" s="75"/>
      <c r="C3" s="75"/>
      <c r="D3" s="75"/>
      <c r="E3" s="75"/>
      <c r="F3" s="75"/>
      <c r="G3" s="27" t="s">
        <v>159</v>
      </c>
      <c r="H3" s="27" t="s">
        <v>160</v>
      </c>
      <c r="I3" s="27" t="s">
        <v>161</v>
      </c>
    </row>
    <row r="4" spans="1:9" ht="12.75">
      <c r="A4" s="23" t="s">
        <v>162</v>
      </c>
      <c r="B4" s="29">
        <v>900</v>
      </c>
      <c r="C4" s="21" t="s">
        <v>38</v>
      </c>
      <c r="D4" s="21" t="s">
        <v>38</v>
      </c>
      <c r="E4" s="21" t="s">
        <v>38</v>
      </c>
      <c r="F4" s="33">
        <v>38148195.97</v>
      </c>
      <c r="G4" s="33">
        <v>34531354.08</v>
      </c>
      <c r="H4" s="33">
        <v>37231.14</v>
      </c>
      <c r="I4" s="33">
        <v>3579610.75</v>
      </c>
    </row>
    <row r="5" spans="1:9" ht="21.75">
      <c r="A5" s="23" t="s">
        <v>163</v>
      </c>
      <c r="B5" s="31">
        <v>210</v>
      </c>
      <c r="C5" s="21" t="s">
        <v>38</v>
      </c>
      <c r="D5" s="21" t="s">
        <v>38</v>
      </c>
      <c r="E5" s="21" t="s">
        <v>38</v>
      </c>
      <c r="F5" s="33">
        <v>31787813.71</v>
      </c>
      <c r="G5" s="33">
        <v>30056503.74</v>
      </c>
      <c r="H5" s="33">
        <v>18155.14</v>
      </c>
      <c r="I5" s="33">
        <v>1713154.83</v>
      </c>
    </row>
    <row r="6" spans="1:9" ht="12.75">
      <c r="A6" s="23" t="s">
        <v>53</v>
      </c>
      <c r="B6" s="31">
        <v>211</v>
      </c>
      <c r="C6" s="22"/>
      <c r="D6" s="22"/>
      <c r="E6" s="22"/>
      <c r="F6" s="33">
        <v>24377202.87</v>
      </c>
      <c r="G6" s="33">
        <v>23052552.46</v>
      </c>
      <c r="H6" s="33">
        <v>8863.01</v>
      </c>
      <c r="I6" s="33">
        <v>1315787.4</v>
      </c>
    </row>
    <row r="7" spans="1:9" ht="12.75">
      <c r="A7" s="23" t="s">
        <v>54</v>
      </c>
      <c r="B7" s="31">
        <v>212</v>
      </c>
      <c r="C7" s="22"/>
      <c r="D7" s="22"/>
      <c r="E7" s="22"/>
      <c r="F7" s="33">
        <v>50888.05</v>
      </c>
      <c r="G7" s="33">
        <v>43828.2</v>
      </c>
      <c r="H7" s="33">
        <v>7059.85</v>
      </c>
      <c r="I7" s="33" t="s">
        <v>89</v>
      </c>
    </row>
    <row r="8" spans="1:9" ht="12.75">
      <c r="A8" s="23" t="s">
        <v>55</v>
      </c>
      <c r="B8" s="31">
        <v>213</v>
      </c>
      <c r="C8" s="22"/>
      <c r="D8" s="22"/>
      <c r="E8" s="22"/>
      <c r="F8" s="33">
        <v>7359722.79</v>
      </c>
      <c r="G8" s="33">
        <v>6960123.08</v>
      </c>
      <c r="H8" s="33">
        <v>2232.28</v>
      </c>
      <c r="I8" s="33">
        <v>397367.43</v>
      </c>
    </row>
    <row r="9" spans="1:9" ht="12.75">
      <c r="A9" s="23" t="s">
        <v>164</v>
      </c>
      <c r="B9" s="31">
        <v>220</v>
      </c>
      <c r="C9" s="21" t="s">
        <v>38</v>
      </c>
      <c r="D9" s="21" t="s">
        <v>38</v>
      </c>
      <c r="E9" s="21" t="s">
        <v>38</v>
      </c>
      <c r="F9" s="33">
        <v>2818880.53</v>
      </c>
      <c r="G9" s="33">
        <v>1836081.31</v>
      </c>
      <c r="H9" s="33" t="s">
        <v>89</v>
      </c>
      <c r="I9" s="33">
        <v>982799.22</v>
      </c>
    </row>
    <row r="10" spans="1:9" ht="12.75">
      <c r="A10" s="23" t="s">
        <v>56</v>
      </c>
      <c r="B10" s="31">
        <v>221</v>
      </c>
      <c r="C10" s="22"/>
      <c r="D10" s="22"/>
      <c r="E10" s="22"/>
      <c r="F10" s="33">
        <v>62604.46</v>
      </c>
      <c r="G10" s="33">
        <v>50104.46</v>
      </c>
      <c r="H10" s="33" t="s">
        <v>89</v>
      </c>
      <c r="I10" s="33">
        <v>12500</v>
      </c>
    </row>
    <row r="11" spans="1:9" ht="12.75">
      <c r="A11" s="23" t="s">
        <v>57</v>
      </c>
      <c r="B11" s="31">
        <v>222</v>
      </c>
      <c r="C11" s="22"/>
      <c r="D11" s="22"/>
      <c r="E11" s="22"/>
      <c r="F11" s="33">
        <v>85451</v>
      </c>
      <c r="G11" s="33" t="s">
        <v>89</v>
      </c>
      <c r="H11" s="33" t="s">
        <v>89</v>
      </c>
      <c r="I11" s="33">
        <v>85451</v>
      </c>
    </row>
    <row r="12" spans="1:9" ht="12.75">
      <c r="A12" s="23" t="s">
        <v>58</v>
      </c>
      <c r="B12" s="31">
        <v>223</v>
      </c>
      <c r="C12" s="22"/>
      <c r="D12" s="22"/>
      <c r="E12" s="22"/>
      <c r="F12" s="33">
        <v>1785976.85</v>
      </c>
      <c r="G12" s="33">
        <v>1785976.85</v>
      </c>
      <c r="H12" s="33" t="s">
        <v>89</v>
      </c>
      <c r="I12" s="33" t="s">
        <v>89</v>
      </c>
    </row>
    <row r="13" spans="1:9" ht="21.75">
      <c r="A13" s="23" t="s">
        <v>59</v>
      </c>
      <c r="B13" s="31">
        <v>224</v>
      </c>
      <c r="C13" s="22"/>
      <c r="D13" s="22"/>
      <c r="E13" s="22"/>
      <c r="F13" s="33" t="s">
        <v>89</v>
      </c>
      <c r="G13" s="33" t="s">
        <v>89</v>
      </c>
      <c r="H13" s="33" t="s">
        <v>89</v>
      </c>
      <c r="I13" s="33" t="s">
        <v>89</v>
      </c>
    </row>
    <row r="14" spans="1:9" ht="12.75">
      <c r="A14" s="23" t="s">
        <v>165</v>
      </c>
      <c r="B14" s="31">
        <v>225</v>
      </c>
      <c r="C14" s="22"/>
      <c r="D14" s="22"/>
      <c r="E14" s="22"/>
      <c r="F14" s="33">
        <v>379049.44</v>
      </c>
      <c r="G14" s="33" t="s">
        <v>89</v>
      </c>
      <c r="H14" s="33" t="s">
        <v>89</v>
      </c>
      <c r="I14" s="33">
        <v>379049.44</v>
      </c>
    </row>
    <row r="15" spans="1:9" ht="12.75">
      <c r="A15" s="23" t="s">
        <v>166</v>
      </c>
      <c r="B15" s="31">
        <v>226</v>
      </c>
      <c r="C15" s="22"/>
      <c r="D15" s="22"/>
      <c r="E15" s="22"/>
      <c r="F15" s="33">
        <v>505798.78</v>
      </c>
      <c r="G15" s="33" t="s">
        <v>89</v>
      </c>
      <c r="H15" s="33" t="s">
        <v>89</v>
      </c>
      <c r="I15" s="33">
        <v>505798.78</v>
      </c>
    </row>
    <row r="16" spans="1:9" ht="12.75">
      <c r="A16" s="23" t="s">
        <v>167</v>
      </c>
      <c r="B16" s="31">
        <v>260</v>
      </c>
      <c r="C16" s="21" t="s">
        <v>38</v>
      </c>
      <c r="D16" s="21" t="s">
        <v>38</v>
      </c>
      <c r="E16" s="21" t="s">
        <v>38</v>
      </c>
      <c r="F16" s="33" t="s">
        <v>89</v>
      </c>
      <c r="G16" s="33" t="s">
        <v>89</v>
      </c>
      <c r="H16" s="33" t="s">
        <v>89</v>
      </c>
      <c r="I16" s="33" t="s">
        <v>89</v>
      </c>
    </row>
    <row r="17" spans="1:9" ht="12.75">
      <c r="A17" s="23" t="s">
        <v>60</v>
      </c>
      <c r="B17" s="31">
        <v>262</v>
      </c>
      <c r="C17" s="22"/>
      <c r="D17" s="22"/>
      <c r="E17" s="22"/>
      <c r="F17" s="33" t="s">
        <v>89</v>
      </c>
      <c r="G17" s="33" t="s">
        <v>89</v>
      </c>
      <c r="H17" s="33" t="s">
        <v>89</v>
      </c>
      <c r="I17" s="33" t="s">
        <v>89</v>
      </c>
    </row>
    <row r="18" spans="1:9" ht="32.25">
      <c r="A18" s="23" t="s">
        <v>61</v>
      </c>
      <c r="B18" s="31">
        <v>263</v>
      </c>
      <c r="C18" s="22"/>
      <c r="D18" s="22"/>
      <c r="E18" s="22"/>
      <c r="F18" s="33" t="s">
        <v>89</v>
      </c>
      <c r="G18" s="33" t="s">
        <v>89</v>
      </c>
      <c r="H18" s="33" t="s">
        <v>89</v>
      </c>
      <c r="I18" s="33" t="s">
        <v>89</v>
      </c>
    </row>
    <row r="19" spans="1:9" ht="12.75">
      <c r="A19" s="23" t="s">
        <v>62</v>
      </c>
      <c r="B19" s="31">
        <v>290</v>
      </c>
      <c r="C19" s="22"/>
      <c r="D19" s="22"/>
      <c r="E19" s="22"/>
      <c r="F19" s="33">
        <v>2495122.74</v>
      </c>
      <c r="G19" s="33">
        <v>2421696.74</v>
      </c>
      <c r="H19" s="33">
        <v>19076</v>
      </c>
      <c r="I19" s="33">
        <v>54350</v>
      </c>
    </row>
    <row r="20" spans="1:9" ht="21.75">
      <c r="A20" s="23" t="s">
        <v>168</v>
      </c>
      <c r="B20" s="31">
        <v>300</v>
      </c>
      <c r="C20" s="21" t="s">
        <v>38</v>
      </c>
      <c r="D20" s="21" t="s">
        <v>38</v>
      </c>
      <c r="E20" s="21" t="s">
        <v>38</v>
      </c>
      <c r="F20" s="33">
        <v>1046378.99</v>
      </c>
      <c r="G20" s="33">
        <v>217072.29</v>
      </c>
      <c r="H20" s="33" t="s">
        <v>89</v>
      </c>
      <c r="I20" s="33">
        <v>829306.7</v>
      </c>
    </row>
    <row r="21" spans="1:9" ht="12.75">
      <c r="A21" s="23" t="s">
        <v>63</v>
      </c>
      <c r="B21" s="31">
        <v>310</v>
      </c>
      <c r="C21" s="22"/>
      <c r="D21" s="22"/>
      <c r="E21" s="22"/>
      <c r="F21" s="33">
        <v>690058.25</v>
      </c>
      <c r="G21" s="33">
        <v>217072.29</v>
      </c>
      <c r="H21" s="33" t="s">
        <v>89</v>
      </c>
      <c r="I21" s="33">
        <v>472985.96</v>
      </c>
    </row>
    <row r="22" spans="1:9" ht="21.75">
      <c r="A22" s="23" t="s">
        <v>64</v>
      </c>
      <c r="B22" s="31">
        <v>320</v>
      </c>
      <c r="C22" s="22"/>
      <c r="D22" s="22"/>
      <c r="E22" s="22"/>
      <c r="F22" s="33" t="s">
        <v>89</v>
      </c>
      <c r="G22" s="33" t="s">
        <v>89</v>
      </c>
      <c r="H22" s="33" t="s">
        <v>89</v>
      </c>
      <c r="I22" s="33" t="s">
        <v>89</v>
      </c>
    </row>
    <row r="23" spans="1:9" ht="21.75">
      <c r="A23" s="23" t="s">
        <v>65</v>
      </c>
      <c r="B23" s="31">
        <v>330</v>
      </c>
      <c r="C23" s="22"/>
      <c r="D23" s="22"/>
      <c r="E23" s="22"/>
      <c r="F23" s="33" t="s">
        <v>89</v>
      </c>
      <c r="G23" s="33" t="s">
        <v>89</v>
      </c>
      <c r="H23" s="33" t="s">
        <v>89</v>
      </c>
      <c r="I23" s="33" t="s">
        <v>89</v>
      </c>
    </row>
    <row r="24" spans="1:9" ht="21.75">
      <c r="A24" s="23" t="s">
        <v>66</v>
      </c>
      <c r="B24" s="31">
        <v>340</v>
      </c>
      <c r="C24" s="22"/>
      <c r="D24" s="22"/>
      <c r="E24" s="22"/>
      <c r="F24" s="33">
        <v>356320.74</v>
      </c>
      <c r="G24" s="33" t="s">
        <v>89</v>
      </c>
      <c r="H24" s="33" t="s">
        <v>89</v>
      </c>
      <c r="I24" s="33">
        <v>356320.74</v>
      </c>
    </row>
    <row r="25" spans="1:9" ht="12.75">
      <c r="A25" s="23" t="s">
        <v>67</v>
      </c>
      <c r="B25" s="30" t="s">
        <v>38</v>
      </c>
      <c r="C25" s="30" t="s">
        <v>38</v>
      </c>
      <c r="D25" s="30" t="s">
        <v>38</v>
      </c>
      <c r="E25" s="30" t="s">
        <v>38</v>
      </c>
      <c r="F25" s="30" t="s">
        <v>38</v>
      </c>
      <c r="G25" s="30" t="s">
        <v>38</v>
      </c>
      <c r="H25" s="30" t="s">
        <v>38</v>
      </c>
      <c r="I25" s="30" t="s">
        <v>38</v>
      </c>
    </row>
    <row r="26" spans="1:9" ht="12.75">
      <c r="A26" s="23" t="s">
        <v>68</v>
      </c>
      <c r="B26" s="30" t="s">
        <v>38</v>
      </c>
      <c r="C26" s="36" t="s">
        <v>89</v>
      </c>
      <c r="D26" s="36" t="s">
        <v>89</v>
      </c>
      <c r="E26" s="36" t="s">
        <v>89</v>
      </c>
      <c r="F26" s="36" t="e">
        <f>G26+H26+I26</f>
        <v>#VALUE!</v>
      </c>
      <c r="G26" s="33" t="s">
        <v>89</v>
      </c>
      <c r="H26" s="33" t="s">
        <v>89</v>
      </c>
      <c r="I26" s="33" t="s">
        <v>89</v>
      </c>
    </row>
  </sheetData>
  <sheetProtection/>
  <mergeCells count="8">
    <mergeCell ref="A1:I1"/>
    <mergeCell ref="G2:I2"/>
    <mergeCell ref="A2:A3"/>
    <mergeCell ref="F2:F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view="pageBreakPreview" zoomScale="60" workbookViewId="0" topLeftCell="A55">
      <selection activeCell="A1" sqref="A1"/>
    </sheetView>
  </sheetViews>
  <sheetFormatPr defaultColWidth="9.140625" defaultRowHeight="12.75"/>
  <cols>
    <col min="1" max="5" width="14.28125" style="0" customWidth="1"/>
    <col min="6" max="6" width="17.7109375" style="0" customWidth="1"/>
    <col min="7" max="8" width="14.28125" style="0" customWidth="1"/>
  </cols>
  <sheetData>
    <row r="1" spans="3:6" ht="12.75">
      <c r="C1" s="63" t="s">
        <v>308</v>
      </c>
      <c r="D1" s="63"/>
      <c r="E1" s="63"/>
      <c r="F1" s="63"/>
    </row>
    <row r="3" spans="1:8" ht="12.75">
      <c r="A3" s="92" t="s">
        <v>49</v>
      </c>
      <c r="B3" s="92" t="s">
        <v>50</v>
      </c>
      <c r="C3" s="92" t="s">
        <v>51</v>
      </c>
      <c r="D3" s="92" t="s">
        <v>52</v>
      </c>
      <c r="E3" s="92" t="s">
        <v>309</v>
      </c>
      <c r="F3" s="91" t="s">
        <v>158</v>
      </c>
      <c r="G3" s="91"/>
      <c r="H3" s="91"/>
    </row>
    <row r="4" spans="1:8" ht="31.5">
      <c r="A4" s="92"/>
      <c r="B4" s="92"/>
      <c r="C4" s="92"/>
      <c r="D4" s="92"/>
      <c r="E4" s="92"/>
      <c r="F4" s="51" t="s">
        <v>159</v>
      </c>
      <c r="G4" s="51" t="s">
        <v>160</v>
      </c>
      <c r="H4" s="51" t="s">
        <v>161</v>
      </c>
    </row>
    <row r="5" spans="1:8" ht="12.75">
      <c r="A5" s="21" t="s">
        <v>310</v>
      </c>
      <c r="B5" s="21" t="s">
        <v>311</v>
      </c>
      <c r="C5" s="21" t="s">
        <v>312</v>
      </c>
      <c r="D5" s="21" t="s">
        <v>313</v>
      </c>
      <c r="E5" s="21" t="s">
        <v>149</v>
      </c>
      <c r="F5" s="21" t="s">
        <v>314</v>
      </c>
      <c r="G5" s="21" t="s">
        <v>315</v>
      </c>
      <c r="H5" s="21" t="s">
        <v>316</v>
      </c>
    </row>
    <row r="6" spans="1:8" ht="12.75">
      <c r="A6" s="13">
        <v>211</v>
      </c>
      <c r="B6" s="13">
        <v>520</v>
      </c>
      <c r="C6" s="13">
        <v>0</v>
      </c>
      <c r="D6" s="13">
        <v>211001</v>
      </c>
      <c r="E6" s="13">
        <v>1263594.4</v>
      </c>
      <c r="F6" s="13" t="s">
        <v>89</v>
      </c>
      <c r="G6" s="13" t="s">
        <v>89</v>
      </c>
      <c r="H6" s="13">
        <v>1263594.4</v>
      </c>
    </row>
    <row r="7" spans="1:8" ht="12.75">
      <c r="A7" s="13">
        <v>211</v>
      </c>
      <c r="B7" s="13">
        <v>521</v>
      </c>
      <c r="C7" s="13">
        <v>0</v>
      </c>
      <c r="D7" s="13">
        <v>211001</v>
      </c>
      <c r="E7" s="13">
        <v>52193</v>
      </c>
      <c r="F7" s="13" t="s">
        <v>89</v>
      </c>
      <c r="G7" s="13" t="s">
        <v>89</v>
      </c>
      <c r="H7" s="13">
        <v>52193</v>
      </c>
    </row>
    <row r="8" spans="1:8" ht="12.75">
      <c r="A8" s="13">
        <v>213</v>
      </c>
      <c r="B8" s="13">
        <v>520</v>
      </c>
      <c r="C8" s="13">
        <v>0</v>
      </c>
      <c r="D8" s="13">
        <v>213001</v>
      </c>
      <c r="E8" s="13">
        <v>381605.6</v>
      </c>
      <c r="F8" s="13" t="s">
        <v>89</v>
      </c>
      <c r="G8" s="13" t="s">
        <v>89</v>
      </c>
      <c r="H8" s="13">
        <v>381605.6</v>
      </c>
    </row>
    <row r="9" spans="1:8" ht="12.75">
      <c r="A9" s="13">
        <v>213</v>
      </c>
      <c r="B9" s="13">
        <v>521</v>
      </c>
      <c r="C9" s="13">
        <v>0</v>
      </c>
      <c r="D9" s="13">
        <v>213001</v>
      </c>
      <c r="E9" s="13">
        <v>15761.83</v>
      </c>
      <c r="F9" s="13" t="s">
        <v>89</v>
      </c>
      <c r="G9" s="13" t="s">
        <v>89</v>
      </c>
      <c r="H9" s="13">
        <v>15761.83</v>
      </c>
    </row>
    <row r="10" spans="1:8" ht="12.75">
      <c r="A10" s="13">
        <v>211</v>
      </c>
      <c r="B10" s="13">
        <v>304</v>
      </c>
      <c r="C10" s="13">
        <v>0</v>
      </c>
      <c r="D10" s="13">
        <v>0</v>
      </c>
      <c r="E10" s="13">
        <v>1917105.33</v>
      </c>
      <c r="F10" s="13">
        <v>1917105.33</v>
      </c>
      <c r="G10" s="13" t="s">
        <v>89</v>
      </c>
      <c r="H10" s="13" t="s">
        <v>89</v>
      </c>
    </row>
    <row r="11" spans="1:8" ht="12.75">
      <c r="A11" s="13">
        <v>211</v>
      </c>
      <c r="B11" s="13">
        <v>305</v>
      </c>
      <c r="C11" s="13">
        <v>0</v>
      </c>
      <c r="D11" s="13">
        <v>0</v>
      </c>
      <c r="E11" s="13">
        <v>46903</v>
      </c>
      <c r="F11" s="13">
        <v>46903</v>
      </c>
      <c r="G11" s="13" t="s">
        <v>89</v>
      </c>
      <c r="H11" s="13" t="s">
        <v>89</v>
      </c>
    </row>
    <row r="12" spans="1:8" ht="12.75">
      <c r="A12" s="13">
        <v>211</v>
      </c>
      <c r="B12" s="13">
        <v>309</v>
      </c>
      <c r="C12" s="13">
        <v>0</v>
      </c>
      <c r="D12" s="13">
        <v>0</v>
      </c>
      <c r="E12" s="13">
        <v>192905.73</v>
      </c>
      <c r="F12" s="13">
        <v>192905.73</v>
      </c>
      <c r="G12" s="13" t="s">
        <v>89</v>
      </c>
      <c r="H12" s="13" t="s">
        <v>89</v>
      </c>
    </row>
    <row r="13" spans="1:8" ht="12.75">
      <c r="A13" s="13">
        <v>211</v>
      </c>
      <c r="B13" s="13">
        <v>304</v>
      </c>
      <c r="C13" s="13">
        <v>0</v>
      </c>
      <c r="D13" s="13">
        <v>211001</v>
      </c>
      <c r="E13" s="13" t="s">
        <v>89</v>
      </c>
      <c r="F13" s="13" t="s">
        <v>89</v>
      </c>
      <c r="G13" s="13" t="s">
        <v>89</v>
      </c>
      <c r="H13" s="13" t="s">
        <v>89</v>
      </c>
    </row>
    <row r="14" spans="1:8" ht="12.75">
      <c r="A14" s="13">
        <v>211</v>
      </c>
      <c r="B14" s="13">
        <v>302</v>
      </c>
      <c r="C14" s="13">
        <v>0</v>
      </c>
      <c r="D14" s="13">
        <v>211004</v>
      </c>
      <c r="E14" s="13">
        <v>10764236.37</v>
      </c>
      <c r="F14" s="13">
        <v>10764236.37</v>
      </c>
      <c r="G14" s="13" t="s">
        <v>89</v>
      </c>
      <c r="H14" s="13" t="s">
        <v>89</v>
      </c>
    </row>
    <row r="15" spans="1:8" ht="12.75">
      <c r="A15" s="13">
        <v>211</v>
      </c>
      <c r="B15" s="13">
        <v>305</v>
      </c>
      <c r="C15" s="13">
        <v>0</v>
      </c>
      <c r="D15" s="13">
        <v>211004</v>
      </c>
      <c r="E15" s="13">
        <v>7698879.74</v>
      </c>
      <c r="F15" s="13">
        <v>7698879.74</v>
      </c>
      <c r="G15" s="13" t="s">
        <v>89</v>
      </c>
      <c r="H15" s="13" t="s">
        <v>89</v>
      </c>
    </row>
    <row r="16" spans="1:8" ht="12.75">
      <c r="A16" s="13">
        <v>211</v>
      </c>
      <c r="B16" s="13">
        <v>309</v>
      </c>
      <c r="C16" s="13">
        <v>0</v>
      </c>
      <c r="D16" s="13">
        <v>211004</v>
      </c>
      <c r="E16" s="13">
        <v>574775.89</v>
      </c>
      <c r="F16" s="13">
        <v>574775.89</v>
      </c>
      <c r="G16" s="13" t="s">
        <v>89</v>
      </c>
      <c r="H16" s="13" t="s">
        <v>89</v>
      </c>
    </row>
    <row r="17" spans="1:8" ht="12.75">
      <c r="A17" s="13">
        <v>211</v>
      </c>
      <c r="B17" s="13">
        <v>302</v>
      </c>
      <c r="C17" s="13">
        <v>0</v>
      </c>
      <c r="D17" s="13">
        <v>211005</v>
      </c>
      <c r="E17" s="13">
        <v>1554748.92</v>
      </c>
      <c r="F17" s="13">
        <v>1554748.92</v>
      </c>
      <c r="G17" s="13" t="s">
        <v>89</v>
      </c>
      <c r="H17" s="13" t="s">
        <v>89</v>
      </c>
    </row>
    <row r="18" spans="1:8" ht="12.75">
      <c r="A18" s="13">
        <v>211</v>
      </c>
      <c r="B18" s="13">
        <v>309</v>
      </c>
      <c r="C18" s="13">
        <v>0</v>
      </c>
      <c r="D18" s="13">
        <v>211005</v>
      </c>
      <c r="E18" s="13">
        <v>302997.48</v>
      </c>
      <c r="F18" s="13">
        <v>302997.48</v>
      </c>
      <c r="G18" s="13" t="s">
        <v>89</v>
      </c>
      <c r="H18" s="13" t="s">
        <v>89</v>
      </c>
    </row>
    <row r="19" spans="1:8" ht="12.75">
      <c r="A19" s="13">
        <v>213</v>
      </c>
      <c r="B19" s="13">
        <v>304</v>
      </c>
      <c r="C19" s="13">
        <v>0</v>
      </c>
      <c r="D19" s="13">
        <v>0</v>
      </c>
      <c r="E19" s="13">
        <v>602988.48</v>
      </c>
      <c r="F19" s="13">
        <v>602988.48</v>
      </c>
      <c r="G19" s="13" t="s">
        <v>89</v>
      </c>
      <c r="H19" s="13" t="s">
        <v>89</v>
      </c>
    </row>
    <row r="20" spans="1:8" ht="12.75">
      <c r="A20" s="13">
        <v>213</v>
      </c>
      <c r="B20" s="13">
        <v>305</v>
      </c>
      <c r="C20" s="13">
        <v>0</v>
      </c>
      <c r="D20" s="13">
        <v>0</v>
      </c>
      <c r="E20" s="13">
        <v>14165.31</v>
      </c>
      <c r="F20" s="13">
        <v>14165.31</v>
      </c>
      <c r="G20" s="13" t="s">
        <v>89</v>
      </c>
      <c r="H20" s="13" t="s">
        <v>89</v>
      </c>
    </row>
    <row r="21" spans="1:8" ht="12.75">
      <c r="A21" s="13">
        <v>213</v>
      </c>
      <c r="B21" s="13">
        <v>309</v>
      </c>
      <c r="C21" s="13">
        <v>0</v>
      </c>
      <c r="D21" s="13">
        <v>0</v>
      </c>
      <c r="E21" s="13">
        <v>32485.58</v>
      </c>
      <c r="F21" s="13">
        <v>32485.58</v>
      </c>
      <c r="G21" s="13" t="s">
        <v>89</v>
      </c>
      <c r="H21" s="13" t="s">
        <v>89</v>
      </c>
    </row>
    <row r="22" spans="1:8" ht="12.75">
      <c r="A22" s="13">
        <v>213</v>
      </c>
      <c r="B22" s="13">
        <v>302</v>
      </c>
      <c r="C22" s="13">
        <v>0</v>
      </c>
      <c r="D22" s="13">
        <v>213004</v>
      </c>
      <c r="E22" s="13">
        <v>3208131.61</v>
      </c>
      <c r="F22" s="13">
        <v>3208131.61</v>
      </c>
      <c r="G22" s="13" t="s">
        <v>89</v>
      </c>
      <c r="H22" s="13" t="s">
        <v>89</v>
      </c>
    </row>
    <row r="23" spans="1:8" ht="12.75">
      <c r="A23" s="13">
        <v>213</v>
      </c>
      <c r="B23" s="13">
        <v>305</v>
      </c>
      <c r="C23" s="13">
        <v>0</v>
      </c>
      <c r="D23" s="13">
        <v>213004</v>
      </c>
      <c r="E23" s="13">
        <v>2325060.87</v>
      </c>
      <c r="F23" s="13">
        <v>2325060.87</v>
      </c>
      <c r="G23" s="13" t="s">
        <v>89</v>
      </c>
      <c r="H23" s="13" t="s">
        <v>89</v>
      </c>
    </row>
    <row r="24" spans="1:8" ht="12.75">
      <c r="A24" s="13">
        <v>213</v>
      </c>
      <c r="B24" s="13">
        <v>309</v>
      </c>
      <c r="C24" s="13">
        <v>0</v>
      </c>
      <c r="D24" s="13">
        <v>213004</v>
      </c>
      <c r="E24" s="13">
        <v>216251.82</v>
      </c>
      <c r="F24" s="13">
        <v>216251.82</v>
      </c>
      <c r="G24" s="13" t="s">
        <v>89</v>
      </c>
      <c r="H24" s="13" t="s">
        <v>89</v>
      </c>
    </row>
    <row r="25" spans="1:8" ht="12.75">
      <c r="A25" s="13">
        <v>213</v>
      </c>
      <c r="B25" s="13">
        <v>302</v>
      </c>
      <c r="C25" s="13">
        <v>0</v>
      </c>
      <c r="D25" s="13">
        <v>213005</v>
      </c>
      <c r="E25" s="13">
        <v>485240.1</v>
      </c>
      <c r="F25" s="13">
        <v>485240.1</v>
      </c>
      <c r="G25" s="13" t="s">
        <v>89</v>
      </c>
      <c r="H25" s="13" t="s">
        <v>89</v>
      </c>
    </row>
    <row r="26" spans="1:8" ht="12.75">
      <c r="A26" s="13">
        <v>213</v>
      </c>
      <c r="B26" s="13">
        <v>309</v>
      </c>
      <c r="C26" s="13">
        <v>0</v>
      </c>
      <c r="D26" s="13">
        <v>213005</v>
      </c>
      <c r="E26" s="13">
        <v>75799.31</v>
      </c>
      <c r="F26" s="13">
        <v>75799.31</v>
      </c>
      <c r="G26" s="13" t="s">
        <v>89</v>
      </c>
      <c r="H26" s="13" t="s">
        <v>89</v>
      </c>
    </row>
    <row r="27" spans="1:8" ht="12.75">
      <c r="A27" s="13">
        <v>221</v>
      </c>
      <c r="B27" s="13">
        <v>308</v>
      </c>
      <c r="C27" s="13">
        <v>0</v>
      </c>
      <c r="D27" s="13">
        <v>0</v>
      </c>
      <c r="E27" s="13">
        <v>49852.11</v>
      </c>
      <c r="F27" s="13">
        <v>49852.11</v>
      </c>
      <c r="G27" s="13" t="s">
        <v>89</v>
      </c>
      <c r="H27" s="13" t="s">
        <v>89</v>
      </c>
    </row>
    <row r="28" spans="1:8" ht="12.75">
      <c r="A28" s="13">
        <v>221</v>
      </c>
      <c r="B28" s="13">
        <v>309</v>
      </c>
      <c r="C28" s="13">
        <v>0</v>
      </c>
      <c r="D28" s="13">
        <v>0</v>
      </c>
      <c r="E28" s="13">
        <v>252.35</v>
      </c>
      <c r="F28" s="13">
        <v>252.35</v>
      </c>
      <c r="G28" s="13" t="s">
        <v>89</v>
      </c>
      <c r="H28" s="13" t="s">
        <v>89</v>
      </c>
    </row>
    <row r="29" spans="1:8" ht="12.75">
      <c r="A29" s="13">
        <v>223</v>
      </c>
      <c r="B29" s="13">
        <v>304</v>
      </c>
      <c r="C29" s="13">
        <v>0</v>
      </c>
      <c r="D29" s="13">
        <v>223001</v>
      </c>
      <c r="E29" s="13">
        <v>339500</v>
      </c>
      <c r="F29" s="13">
        <v>339500</v>
      </c>
      <c r="G29" s="13" t="s">
        <v>89</v>
      </c>
      <c r="H29" s="13" t="s">
        <v>89</v>
      </c>
    </row>
    <row r="30" spans="1:8" ht="12.75">
      <c r="A30" s="13">
        <v>223</v>
      </c>
      <c r="B30" s="13">
        <v>309</v>
      </c>
      <c r="C30" s="13">
        <v>0</v>
      </c>
      <c r="D30" s="13">
        <v>223001</v>
      </c>
      <c r="E30" s="13">
        <v>86254.62</v>
      </c>
      <c r="F30" s="13">
        <v>86254.62</v>
      </c>
      <c r="G30" s="13" t="s">
        <v>89</v>
      </c>
      <c r="H30" s="13" t="s">
        <v>89</v>
      </c>
    </row>
    <row r="31" spans="1:8" ht="12.75">
      <c r="A31" s="13">
        <v>223</v>
      </c>
      <c r="B31" s="13">
        <v>304</v>
      </c>
      <c r="C31" s="13">
        <v>0</v>
      </c>
      <c r="D31" s="13">
        <v>223002</v>
      </c>
      <c r="E31" s="13">
        <v>1304650</v>
      </c>
      <c r="F31" s="13">
        <v>1304650</v>
      </c>
      <c r="G31" s="13" t="s">
        <v>89</v>
      </c>
      <c r="H31" s="13" t="s">
        <v>89</v>
      </c>
    </row>
    <row r="32" spans="1:8" ht="12.75">
      <c r="A32" s="13">
        <v>223</v>
      </c>
      <c r="B32" s="13">
        <v>309</v>
      </c>
      <c r="C32" s="13">
        <v>0</v>
      </c>
      <c r="D32" s="13">
        <v>223002</v>
      </c>
      <c r="E32" s="13">
        <v>2517.32</v>
      </c>
      <c r="F32" s="13">
        <v>2517.32</v>
      </c>
      <c r="G32" s="13" t="s">
        <v>89</v>
      </c>
      <c r="H32" s="13" t="s">
        <v>89</v>
      </c>
    </row>
    <row r="33" spans="1:8" ht="12.75">
      <c r="A33" s="13">
        <v>223</v>
      </c>
      <c r="B33" s="13">
        <v>304</v>
      </c>
      <c r="C33" s="13">
        <v>0</v>
      </c>
      <c r="D33" s="13">
        <v>223004</v>
      </c>
      <c r="E33" s="13">
        <v>50950</v>
      </c>
      <c r="F33" s="13">
        <v>50950</v>
      </c>
      <c r="G33" s="13" t="s">
        <v>89</v>
      </c>
      <c r="H33" s="13" t="s">
        <v>89</v>
      </c>
    </row>
    <row r="34" spans="1:8" ht="12.75">
      <c r="A34" s="13">
        <v>223</v>
      </c>
      <c r="B34" s="13">
        <v>309</v>
      </c>
      <c r="C34" s="13">
        <v>0</v>
      </c>
      <c r="D34" s="13">
        <v>223004</v>
      </c>
      <c r="E34" s="13">
        <v>2104.91</v>
      </c>
      <c r="F34" s="13">
        <v>2104.91</v>
      </c>
      <c r="G34" s="13" t="s">
        <v>89</v>
      </c>
      <c r="H34" s="13" t="s">
        <v>89</v>
      </c>
    </row>
    <row r="35" spans="1:8" ht="12.75">
      <c r="A35" s="13">
        <v>290</v>
      </c>
      <c r="B35" s="13">
        <v>308</v>
      </c>
      <c r="C35" s="13">
        <v>0</v>
      </c>
      <c r="D35" s="13">
        <v>0</v>
      </c>
      <c r="E35" s="13">
        <v>19076</v>
      </c>
      <c r="F35" s="13">
        <v>19076</v>
      </c>
      <c r="G35" s="13" t="s">
        <v>89</v>
      </c>
      <c r="H35" s="13" t="s">
        <v>89</v>
      </c>
    </row>
    <row r="36" spans="1:8" ht="12.75">
      <c r="A36" s="13">
        <v>290</v>
      </c>
      <c r="B36" s="13">
        <v>309</v>
      </c>
      <c r="C36" s="13">
        <v>0</v>
      </c>
      <c r="D36" s="13">
        <v>0</v>
      </c>
      <c r="E36" s="13">
        <v>428898.74</v>
      </c>
      <c r="F36" s="13">
        <v>428898.74</v>
      </c>
      <c r="G36" s="13" t="s">
        <v>89</v>
      </c>
      <c r="H36" s="13" t="s">
        <v>89</v>
      </c>
    </row>
    <row r="37" spans="1:8" ht="12.75">
      <c r="A37" s="13">
        <v>290</v>
      </c>
      <c r="B37" s="13">
        <v>304</v>
      </c>
      <c r="C37" s="13">
        <v>0</v>
      </c>
      <c r="D37" s="13">
        <v>290001</v>
      </c>
      <c r="E37" s="13">
        <v>68860</v>
      </c>
      <c r="F37" s="13">
        <v>68860</v>
      </c>
      <c r="G37" s="13" t="s">
        <v>89</v>
      </c>
      <c r="H37" s="13" t="s">
        <v>89</v>
      </c>
    </row>
    <row r="38" spans="1:8" ht="12.75">
      <c r="A38" s="13">
        <v>290</v>
      </c>
      <c r="B38" s="13">
        <v>309</v>
      </c>
      <c r="C38" s="13">
        <v>0</v>
      </c>
      <c r="D38" s="13">
        <v>290001</v>
      </c>
      <c r="E38" s="13">
        <v>39207</v>
      </c>
      <c r="F38" s="13">
        <v>39207</v>
      </c>
      <c r="G38" s="13" t="s">
        <v>89</v>
      </c>
      <c r="H38" s="13" t="s">
        <v>89</v>
      </c>
    </row>
    <row r="39" spans="1:8" ht="12.75">
      <c r="A39" s="13">
        <v>290</v>
      </c>
      <c r="B39" s="13">
        <v>308</v>
      </c>
      <c r="C39" s="13">
        <v>0</v>
      </c>
      <c r="D39" s="13">
        <v>290014</v>
      </c>
      <c r="E39" s="13">
        <v>1865655</v>
      </c>
      <c r="F39" s="13">
        <v>1865655</v>
      </c>
      <c r="G39" s="13" t="s">
        <v>89</v>
      </c>
      <c r="H39" s="13" t="s">
        <v>89</v>
      </c>
    </row>
    <row r="40" spans="1:8" ht="12.75">
      <c r="A40" s="13">
        <v>310</v>
      </c>
      <c r="B40" s="13">
        <v>308</v>
      </c>
      <c r="C40" s="13">
        <v>0</v>
      </c>
      <c r="D40" s="13">
        <v>0</v>
      </c>
      <c r="E40" s="13">
        <v>133953.29</v>
      </c>
      <c r="F40" s="13">
        <v>133953.29</v>
      </c>
      <c r="G40" s="13" t="s">
        <v>89</v>
      </c>
      <c r="H40" s="13" t="s">
        <v>89</v>
      </c>
    </row>
    <row r="41" spans="1:8" ht="12.75">
      <c r="A41" s="13">
        <v>310</v>
      </c>
      <c r="B41" s="13">
        <v>309</v>
      </c>
      <c r="C41" s="13">
        <v>0</v>
      </c>
      <c r="D41" s="13">
        <v>0</v>
      </c>
      <c r="E41" s="13">
        <v>83119</v>
      </c>
      <c r="F41" s="13">
        <v>83119</v>
      </c>
      <c r="G41" s="13" t="s">
        <v>89</v>
      </c>
      <c r="H41" s="13" t="s">
        <v>89</v>
      </c>
    </row>
    <row r="42" spans="1:8" ht="12.75">
      <c r="A42" s="13">
        <v>212</v>
      </c>
      <c r="B42" s="13">
        <v>308</v>
      </c>
      <c r="C42" s="13">
        <v>0</v>
      </c>
      <c r="D42" s="13">
        <v>0</v>
      </c>
      <c r="E42" s="13">
        <v>43828.2</v>
      </c>
      <c r="F42" s="13">
        <v>43828.2</v>
      </c>
      <c r="G42" s="13" t="s">
        <v>89</v>
      </c>
      <c r="H42" s="13" t="s">
        <v>89</v>
      </c>
    </row>
    <row r="43" spans="1:8" ht="12.75">
      <c r="A43" s="13">
        <v>212</v>
      </c>
      <c r="B43" s="13">
        <v>309</v>
      </c>
      <c r="C43" s="13">
        <v>0</v>
      </c>
      <c r="D43" s="13">
        <v>0</v>
      </c>
      <c r="E43" s="13">
        <v>7059.85</v>
      </c>
      <c r="F43" s="13" t="s">
        <v>89</v>
      </c>
      <c r="G43" s="13">
        <v>7059.85</v>
      </c>
      <c r="H43" s="13" t="s">
        <v>89</v>
      </c>
    </row>
    <row r="44" spans="1:8" ht="12.75">
      <c r="A44" s="13">
        <v>290</v>
      </c>
      <c r="B44" s="13">
        <v>309</v>
      </c>
      <c r="C44" s="13">
        <v>0</v>
      </c>
      <c r="D44" s="13">
        <v>0</v>
      </c>
      <c r="E44" s="13">
        <v>19076</v>
      </c>
      <c r="F44" s="13" t="s">
        <v>89</v>
      </c>
      <c r="G44" s="13">
        <v>19076</v>
      </c>
      <c r="H44" s="13" t="s">
        <v>89</v>
      </c>
    </row>
    <row r="45" spans="1:8" ht="12.75">
      <c r="A45" s="13">
        <v>211</v>
      </c>
      <c r="B45" s="13">
        <v>309</v>
      </c>
      <c r="C45" s="13">
        <v>20000</v>
      </c>
      <c r="D45" s="13">
        <v>211002</v>
      </c>
      <c r="E45" s="13">
        <v>8863.01</v>
      </c>
      <c r="F45" s="13" t="s">
        <v>89</v>
      </c>
      <c r="G45" s="13">
        <v>8863.01</v>
      </c>
      <c r="H45" s="13" t="s">
        <v>89</v>
      </c>
    </row>
    <row r="46" spans="1:8" ht="12.75">
      <c r="A46" s="13">
        <v>213</v>
      </c>
      <c r="B46" s="13">
        <v>309</v>
      </c>
      <c r="C46" s="13">
        <v>20000</v>
      </c>
      <c r="D46" s="13">
        <v>213002</v>
      </c>
      <c r="E46" s="13">
        <v>2232.28</v>
      </c>
      <c r="F46" s="13" t="s">
        <v>89</v>
      </c>
      <c r="G46" s="13">
        <v>2232.28</v>
      </c>
      <c r="H46" s="13" t="s">
        <v>89</v>
      </c>
    </row>
    <row r="47" spans="1:8" ht="12.75">
      <c r="A47" s="13">
        <v>221</v>
      </c>
      <c r="B47" s="13">
        <v>520</v>
      </c>
      <c r="C47" s="13">
        <v>0</v>
      </c>
      <c r="D47" s="13">
        <v>221001</v>
      </c>
      <c r="E47" s="13">
        <v>1000</v>
      </c>
      <c r="F47" s="13" t="s">
        <v>89</v>
      </c>
      <c r="G47" s="13" t="s">
        <v>89</v>
      </c>
      <c r="H47" s="13">
        <v>1000</v>
      </c>
    </row>
    <row r="48" spans="1:8" ht="12.75">
      <c r="A48" s="13">
        <v>221</v>
      </c>
      <c r="B48" s="13">
        <v>521</v>
      </c>
      <c r="C48" s="13">
        <v>0</v>
      </c>
      <c r="D48" s="13">
        <v>221001</v>
      </c>
      <c r="E48" s="13">
        <v>10000</v>
      </c>
      <c r="F48" s="13" t="s">
        <v>89</v>
      </c>
      <c r="G48" s="13" t="s">
        <v>89</v>
      </c>
      <c r="H48" s="13">
        <v>10000</v>
      </c>
    </row>
    <row r="49" spans="1:8" ht="12.75">
      <c r="A49" s="13">
        <v>221</v>
      </c>
      <c r="B49" s="13">
        <v>520</v>
      </c>
      <c r="C49" s="13">
        <v>0</v>
      </c>
      <c r="D49" s="13">
        <v>221099</v>
      </c>
      <c r="E49" s="13">
        <v>1500</v>
      </c>
      <c r="F49" s="13" t="s">
        <v>89</v>
      </c>
      <c r="G49" s="13" t="s">
        <v>89</v>
      </c>
      <c r="H49" s="13">
        <v>1500</v>
      </c>
    </row>
    <row r="50" spans="1:8" ht="12.75">
      <c r="A50" s="13">
        <v>222</v>
      </c>
      <c r="B50" s="13">
        <v>520</v>
      </c>
      <c r="C50" s="13">
        <v>0</v>
      </c>
      <c r="D50" s="13">
        <v>222099</v>
      </c>
      <c r="E50" s="13">
        <v>80000</v>
      </c>
      <c r="F50" s="13" t="s">
        <v>89</v>
      </c>
      <c r="G50" s="13" t="s">
        <v>89</v>
      </c>
      <c r="H50" s="13">
        <v>80000</v>
      </c>
    </row>
    <row r="51" spans="1:8" ht="12.75">
      <c r="A51" s="13">
        <v>222</v>
      </c>
      <c r="B51" s="13">
        <v>521</v>
      </c>
      <c r="C51" s="13">
        <v>0</v>
      </c>
      <c r="D51" s="13">
        <v>222099</v>
      </c>
      <c r="E51" s="13">
        <v>5451</v>
      </c>
      <c r="F51" s="13" t="s">
        <v>89</v>
      </c>
      <c r="G51" s="13" t="s">
        <v>89</v>
      </c>
      <c r="H51" s="13">
        <v>5451</v>
      </c>
    </row>
    <row r="52" spans="1:8" ht="12.75">
      <c r="A52" s="13">
        <v>225</v>
      </c>
      <c r="B52" s="13">
        <v>520</v>
      </c>
      <c r="C52" s="13">
        <v>0</v>
      </c>
      <c r="D52" s="13">
        <v>225001</v>
      </c>
      <c r="E52" s="13">
        <v>27770.73</v>
      </c>
      <c r="F52" s="13" t="s">
        <v>89</v>
      </c>
      <c r="G52" s="13" t="s">
        <v>89</v>
      </c>
      <c r="H52" s="13">
        <v>27770.73</v>
      </c>
    </row>
    <row r="53" spans="1:8" ht="12.75">
      <c r="A53" s="13">
        <v>225</v>
      </c>
      <c r="B53" s="13">
        <v>521</v>
      </c>
      <c r="C53" s="13">
        <v>0</v>
      </c>
      <c r="D53" s="13">
        <v>225001</v>
      </c>
      <c r="E53" s="13">
        <v>20084.83</v>
      </c>
      <c r="F53" s="13" t="s">
        <v>89</v>
      </c>
      <c r="G53" s="13" t="s">
        <v>89</v>
      </c>
      <c r="H53" s="13">
        <v>20084.83</v>
      </c>
    </row>
    <row r="54" spans="1:8" ht="12.75">
      <c r="A54" s="13">
        <v>225</v>
      </c>
      <c r="B54" s="13">
        <v>520</v>
      </c>
      <c r="C54" s="13">
        <v>0</v>
      </c>
      <c r="D54" s="13">
        <v>225002</v>
      </c>
      <c r="E54" s="13">
        <v>15441.66</v>
      </c>
      <c r="F54" s="13" t="s">
        <v>89</v>
      </c>
      <c r="G54" s="13" t="s">
        <v>89</v>
      </c>
      <c r="H54" s="13">
        <v>15441.66</v>
      </c>
    </row>
    <row r="55" spans="1:8" ht="12.75">
      <c r="A55" s="13">
        <v>225</v>
      </c>
      <c r="B55" s="13">
        <v>520</v>
      </c>
      <c r="C55" s="13">
        <v>0</v>
      </c>
      <c r="D55" s="13">
        <v>225003</v>
      </c>
      <c r="E55" s="13">
        <v>144191.68</v>
      </c>
      <c r="F55" s="13" t="s">
        <v>89</v>
      </c>
      <c r="G55" s="13" t="s">
        <v>89</v>
      </c>
      <c r="H55" s="13">
        <v>144191.68</v>
      </c>
    </row>
    <row r="56" spans="1:8" ht="12.75">
      <c r="A56" s="13">
        <v>225</v>
      </c>
      <c r="B56" s="13">
        <v>521</v>
      </c>
      <c r="C56" s="13">
        <v>0</v>
      </c>
      <c r="D56" s="13">
        <v>225003</v>
      </c>
      <c r="E56" s="13">
        <v>15976.12</v>
      </c>
      <c r="F56" s="13" t="s">
        <v>89</v>
      </c>
      <c r="G56" s="13" t="s">
        <v>89</v>
      </c>
      <c r="H56" s="13">
        <v>15976.12</v>
      </c>
    </row>
    <row r="57" spans="1:8" ht="12.75">
      <c r="A57" s="13">
        <v>225</v>
      </c>
      <c r="B57" s="13">
        <v>520</v>
      </c>
      <c r="C57" s="13">
        <v>0</v>
      </c>
      <c r="D57" s="13">
        <v>225005</v>
      </c>
      <c r="E57" s="13">
        <v>15800</v>
      </c>
      <c r="F57" s="13" t="s">
        <v>89</v>
      </c>
      <c r="G57" s="13" t="s">
        <v>89</v>
      </c>
      <c r="H57" s="13">
        <v>15800</v>
      </c>
    </row>
    <row r="58" spans="1:8" ht="12.75">
      <c r="A58" s="13">
        <v>225</v>
      </c>
      <c r="B58" s="13">
        <v>521</v>
      </c>
      <c r="C58" s="13">
        <v>0</v>
      </c>
      <c r="D58" s="13">
        <v>225005</v>
      </c>
      <c r="E58" s="13">
        <v>3233.52</v>
      </c>
      <c r="F58" s="13" t="s">
        <v>89</v>
      </c>
      <c r="G58" s="13" t="s">
        <v>89</v>
      </c>
      <c r="H58" s="13">
        <v>3233.52</v>
      </c>
    </row>
    <row r="59" spans="1:8" ht="12.75">
      <c r="A59" s="13">
        <v>225</v>
      </c>
      <c r="B59" s="13">
        <v>521</v>
      </c>
      <c r="C59" s="13">
        <v>0</v>
      </c>
      <c r="D59" s="13">
        <v>225009</v>
      </c>
      <c r="E59" s="13">
        <v>2700</v>
      </c>
      <c r="F59" s="13" t="s">
        <v>89</v>
      </c>
      <c r="G59" s="13" t="s">
        <v>89</v>
      </c>
      <c r="H59" s="13">
        <v>2700</v>
      </c>
    </row>
    <row r="60" spans="1:8" ht="12.75">
      <c r="A60" s="13">
        <v>225</v>
      </c>
      <c r="B60" s="13">
        <v>520</v>
      </c>
      <c r="C60" s="13">
        <v>0</v>
      </c>
      <c r="D60" s="13">
        <v>225010</v>
      </c>
      <c r="E60" s="13">
        <v>46520</v>
      </c>
      <c r="F60" s="13" t="s">
        <v>89</v>
      </c>
      <c r="G60" s="13" t="s">
        <v>89</v>
      </c>
      <c r="H60" s="13">
        <v>46520</v>
      </c>
    </row>
    <row r="61" spans="1:8" ht="12.75">
      <c r="A61" s="13">
        <v>225</v>
      </c>
      <c r="B61" s="13">
        <v>521</v>
      </c>
      <c r="C61" s="13">
        <v>0</v>
      </c>
      <c r="D61" s="13">
        <v>225010</v>
      </c>
      <c r="E61" s="13">
        <v>4099</v>
      </c>
      <c r="F61" s="13" t="s">
        <v>89</v>
      </c>
      <c r="G61" s="13" t="s">
        <v>89</v>
      </c>
      <c r="H61" s="13">
        <v>4099</v>
      </c>
    </row>
    <row r="62" spans="1:8" ht="12.75">
      <c r="A62" s="13">
        <v>225</v>
      </c>
      <c r="B62" s="13">
        <v>520</v>
      </c>
      <c r="C62" s="13">
        <v>0</v>
      </c>
      <c r="D62" s="13">
        <v>225099</v>
      </c>
      <c r="E62" s="13">
        <v>54722</v>
      </c>
      <c r="F62" s="13" t="s">
        <v>89</v>
      </c>
      <c r="G62" s="13" t="s">
        <v>89</v>
      </c>
      <c r="H62" s="13">
        <v>54722</v>
      </c>
    </row>
    <row r="63" spans="1:8" ht="12.75">
      <c r="A63" s="13">
        <v>225</v>
      </c>
      <c r="B63" s="13">
        <v>521</v>
      </c>
      <c r="C63" s="13">
        <v>0</v>
      </c>
      <c r="D63" s="13">
        <v>225099</v>
      </c>
      <c r="E63" s="13">
        <v>28509.9</v>
      </c>
      <c r="F63" s="13" t="s">
        <v>89</v>
      </c>
      <c r="G63" s="13" t="s">
        <v>89</v>
      </c>
      <c r="H63" s="13">
        <v>28509.9</v>
      </c>
    </row>
    <row r="64" spans="1:8" ht="12.75">
      <c r="A64" s="13">
        <v>226</v>
      </c>
      <c r="B64" s="13">
        <v>520</v>
      </c>
      <c r="C64" s="13">
        <v>0</v>
      </c>
      <c r="D64" s="13">
        <v>226001</v>
      </c>
      <c r="E64" s="13">
        <v>36300</v>
      </c>
      <c r="F64" s="13" t="s">
        <v>89</v>
      </c>
      <c r="G64" s="13" t="s">
        <v>89</v>
      </c>
      <c r="H64" s="13">
        <v>36300</v>
      </c>
    </row>
    <row r="65" spans="1:8" ht="12.75">
      <c r="A65" s="13">
        <v>226</v>
      </c>
      <c r="B65" s="13">
        <v>521</v>
      </c>
      <c r="C65" s="13">
        <v>0</v>
      </c>
      <c r="D65" s="13">
        <v>226001</v>
      </c>
      <c r="E65" s="13">
        <v>37.76</v>
      </c>
      <c r="F65" s="13" t="s">
        <v>89</v>
      </c>
      <c r="G65" s="13" t="s">
        <v>89</v>
      </c>
      <c r="H65" s="13">
        <v>37.76</v>
      </c>
    </row>
    <row r="66" spans="1:8" ht="12.75">
      <c r="A66" s="13">
        <v>226</v>
      </c>
      <c r="B66" s="13">
        <v>520</v>
      </c>
      <c r="C66" s="13">
        <v>0</v>
      </c>
      <c r="D66" s="13">
        <v>226002</v>
      </c>
      <c r="E66" s="13">
        <v>185000</v>
      </c>
      <c r="F66" s="13" t="s">
        <v>89</v>
      </c>
      <c r="G66" s="13" t="s">
        <v>89</v>
      </c>
      <c r="H66" s="13">
        <v>185000</v>
      </c>
    </row>
    <row r="67" spans="1:8" ht="12.75">
      <c r="A67" s="13">
        <v>226</v>
      </c>
      <c r="B67" s="13">
        <v>521</v>
      </c>
      <c r="C67" s="13">
        <v>0</v>
      </c>
      <c r="D67" s="13">
        <v>226002</v>
      </c>
      <c r="E67" s="13">
        <v>1465.3</v>
      </c>
      <c r="F67" s="13" t="s">
        <v>89</v>
      </c>
      <c r="G67" s="13" t="s">
        <v>89</v>
      </c>
      <c r="H67" s="13">
        <v>1465.3</v>
      </c>
    </row>
    <row r="68" spans="1:8" ht="12.75">
      <c r="A68" s="13">
        <v>226</v>
      </c>
      <c r="B68" s="13">
        <v>520</v>
      </c>
      <c r="C68" s="13">
        <v>0</v>
      </c>
      <c r="D68" s="13">
        <v>226004</v>
      </c>
      <c r="E68" s="13">
        <v>41800</v>
      </c>
      <c r="F68" s="13" t="s">
        <v>89</v>
      </c>
      <c r="G68" s="13" t="s">
        <v>89</v>
      </c>
      <c r="H68" s="13">
        <v>41800</v>
      </c>
    </row>
    <row r="69" spans="1:8" ht="12.75">
      <c r="A69" s="13">
        <v>226</v>
      </c>
      <c r="B69" s="13">
        <v>520</v>
      </c>
      <c r="C69" s="13">
        <v>0</v>
      </c>
      <c r="D69" s="13">
        <v>226006</v>
      </c>
      <c r="E69" s="13">
        <v>50000</v>
      </c>
      <c r="F69" s="13" t="s">
        <v>89</v>
      </c>
      <c r="G69" s="13" t="s">
        <v>89</v>
      </c>
      <c r="H69" s="13">
        <v>50000</v>
      </c>
    </row>
    <row r="70" spans="1:8" ht="12.75">
      <c r="A70" s="13">
        <v>226</v>
      </c>
      <c r="B70" s="13">
        <v>521</v>
      </c>
      <c r="C70" s="13">
        <v>0</v>
      </c>
      <c r="D70" s="13">
        <v>226006</v>
      </c>
      <c r="E70" s="13">
        <v>12190</v>
      </c>
      <c r="F70" s="13" t="s">
        <v>89</v>
      </c>
      <c r="G70" s="13" t="s">
        <v>89</v>
      </c>
      <c r="H70" s="13">
        <v>12190</v>
      </c>
    </row>
    <row r="71" spans="1:8" ht="12.75">
      <c r="A71" s="13">
        <v>226</v>
      </c>
      <c r="B71" s="13">
        <v>520</v>
      </c>
      <c r="C71" s="13">
        <v>0</v>
      </c>
      <c r="D71" s="13">
        <v>226011</v>
      </c>
      <c r="E71" s="13">
        <v>800</v>
      </c>
      <c r="F71" s="13" t="s">
        <v>89</v>
      </c>
      <c r="G71" s="13" t="s">
        <v>89</v>
      </c>
      <c r="H71" s="13">
        <v>800</v>
      </c>
    </row>
    <row r="72" spans="1:8" ht="12.75">
      <c r="A72" s="13">
        <v>226</v>
      </c>
      <c r="B72" s="13">
        <v>521</v>
      </c>
      <c r="C72" s="13">
        <v>0</v>
      </c>
      <c r="D72" s="13">
        <v>226011</v>
      </c>
      <c r="E72" s="13">
        <v>800</v>
      </c>
      <c r="F72" s="13" t="s">
        <v>89</v>
      </c>
      <c r="G72" s="13" t="s">
        <v>89</v>
      </c>
      <c r="H72" s="13">
        <v>800</v>
      </c>
    </row>
    <row r="73" spans="1:8" ht="12.75">
      <c r="A73" s="13">
        <v>226</v>
      </c>
      <c r="B73" s="13">
        <v>521</v>
      </c>
      <c r="C73" s="13">
        <v>0</v>
      </c>
      <c r="D73" s="13">
        <v>226013</v>
      </c>
      <c r="E73" s="13">
        <v>1800</v>
      </c>
      <c r="F73" s="13" t="s">
        <v>89</v>
      </c>
      <c r="G73" s="13" t="s">
        <v>89</v>
      </c>
      <c r="H73" s="13">
        <v>1800</v>
      </c>
    </row>
    <row r="74" spans="1:8" ht="12.75">
      <c r="A74" s="13">
        <v>226</v>
      </c>
      <c r="B74" s="13">
        <v>520</v>
      </c>
      <c r="C74" s="13">
        <v>0</v>
      </c>
      <c r="D74" s="13">
        <v>226020</v>
      </c>
      <c r="E74" s="13">
        <v>24000</v>
      </c>
      <c r="F74" s="13" t="s">
        <v>89</v>
      </c>
      <c r="G74" s="13" t="s">
        <v>89</v>
      </c>
      <c r="H74" s="13">
        <v>24000</v>
      </c>
    </row>
    <row r="75" spans="1:8" ht="12.75">
      <c r="A75" s="13">
        <v>226</v>
      </c>
      <c r="B75" s="13">
        <v>520</v>
      </c>
      <c r="C75" s="13">
        <v>0</v>
      </c>
      <c r="D75" s="13">
        <v>226022</v>
      </c>
      <c r="E75" s="13">
        <v>15436</v>
      </c>
      <c r="F75" s="13" t="s">
        <v>89</v>
      </c>
      <c r="G75" s="13" t="s">
        <v>89</v>
      </c>
      <c r="H75" s="13">
        <v>15436</v>
      </c>
    </row>
    <row r="76" spans="1:8" ht="12.75">
      <c r="A76" s="13">
        <v>226</v>
      </c>
      <c r="B76" s="13">
        <v>521</v>
      </c>
      <c r="C76" s="13">
        <v>0</v>
      </c>
      <c r="D76" s="13">
        <v>226022</v>
      </c>
      <c r="E76" s="13">
        <v>10000</v>
      </c>
      <c r="F76" s="13" t="s">
        <v>89</v>
      </c>
      <c r="G76" s="13" t="s">
        <v>89</v>
      </c>
      <c r="H76" s="13">
        <v>10000</v>
      </c>
    </row>
    <row r="77" spans="1:8" ht="12.75">
      <c r="A77" s="13">
        <v>226</v>
      </c>
      <c r="B77" s="13">
        <v>521</v>
      </c>
      <c r="C77" s="13">
        <v>0</v>
      </c>
      <c r="D77" s="13">
        <v>226023</v>
      </c>
      <c r="E77" s="13">
        <v>6971</v>
      </c>
      <c r="F77" s="13" t="s">
        <v>89</v>
      </c>
      <c r="G77" s="13" t="s">
        <v>89</v>
      </c>
      <c r="H77" s="13">
        <v>6971</v>
      </c>
    </row>
    <row r="78" spans="1:8" ht="12.75">
      <c r="A78" s="13">
        <v>226</v>
      </c>
      <c r="B78" s="13">
        <v>520</v>
      </c>
      <c r="C78" s="13">
        <v>0</v>
      </c>
      <c r="D78" s="13">
        <v>226025</v>
      </c>
      <c r="E78" s="13">
        <v>14100</v>
      </c>
      <c r="F78" s="13" t="s">
        <v>89</v>
      </c>
      <c r="G78" s="13" t="s">
        <v>89</v>
      </c>
      <c r="H78" s="13">
        <v>14100</v>
      </c>
    </row>
    <row r="79" spans="1:8" ht="12.75">
      <c r="A79" s="13">
        <v>226</v>
      </c>
      <c r="B79" s="13">
        <v>521</v>
      </c>
      <c r="C79" s="13">
        <v>0</v>
      </c>
      <c r="D79" s="13">
        <v>226025</v>
      </c>
      <c r="E79" s="13">
        <v>12850</v>
      </c>
      <c r="F79" s="13" t="s">
        <v>89</v>
      </c>
      <c r="G79" s="13" t="s">
        <v>89</v>
      </c>
      <c r="H79" s="13">
        <v>12850</v>
      </c>
    </row>
    <row r="80" spans="1:8" ht="12.75">
      <c r="A80" s="13">
        <v>226</v>
      </c>
      <c r="B80" s="13">
        <v>520</v>
      </c>
      <c r="C80" s="13">
        <v>0</v>
      </c>
      <c r="D80" s="13">
        <v>226027</v>
      </c>
      <c r="E80" s="13">
        <v>1380</v>
      </c>
      <c r="F80" s="13" t="s">
        <v>89</v>
      </c>
      <c r="G80" s="13" t="s">
        <v>89</v>
      </c>
      <c r="H80" s="13">
        <v>1380</v>
      </c>
    </row>
    <row r="81" spans="1:8" ht="12.75">
      <c r="A81" s="13">
        <v>226</v>
      </c>
      <c r="B81" s="13">
        <v>521</v>
      </c>
      <c r="C81" s="13">
        <v>0</v>
      </c>
      <c r="D81" s="13">
        <v>226027</v>
      </c>
      <c r="E81" s="13">
        <v>1120</v>
      </c>
      <c r="F81" s="13" t="s">
        <v>89</v>
      </c>
      <c r="G81" s="13" t="s">
        <v>89</v>
      </c>
      <c r="H81" s="13">
        <v>1120</v>
      </c>
    </row>
    <row r="82" spans="1:8" ht="12.75">
      <c r="A82" s="13">
        <v>226</v>
      </c>
      <c r="B82" s="13">
        <v>520</v>
      </c>
      <c r="C82" s="13">
        <v>0</v>
      </c>
      <c r="D82" s="13">
        <v>226031</v>
      </c>
      <c r="E82" s="13">
        <v>30000</v>
      </c>
      <c r="F82" s="13" t="s">
        <v>89</v>
      </c>
      <c r="G82" s="13" t="s">
        <v>89</v>
      </c>
      <c r="H82" s="13">
        <v>30000</v>
      </c>
    </row>
    <row r="83" spans="1:8" ht="12.75">
      <c r="A83" s="13">
        <v>226</v>
      </c>
      <c r="B83" s="13">
        <v>520</v>
      </c>
      <c r="C83" s="13">
        <v>0</v>
      </c>
      <c r="D83" s="13">
        <v>226099</v>
      </c>
      <c r="E83" s="13">
        <v>45136</v>
      </c>
      <c r="F83" s="13" t="s">
        <v>89</v>
      </c>
      <c r="G83" s="13" t="s">
        <v>89</v>
      </c>
      <c r="H83" s="13">
        <v>45136</v>
      </c>
    </row>
    <row r="84" spans="1:8" ht="12.75">
      <c r="A84" s="13">
        <v>226</v>
      </c>
      <c r="B84" s="13">
        <v>521</v>
      </c>
      <c r="C84" s="13">
        <v>0</v>
      </c>
      <c r="D84" s="13">
        <v>226099</v>
      </c>
      <c r="E84" s="13">
        <v>14612.72</v>
      </c>
      <c r="F84" s="13" t="s">
        <v>89</v>
      </c>
      <c r="G84" s="13" t="s">
        <v>89</v>
      </c>
      <c r="H84" s="13">
        <v>14612.72</v>
      </c>
    </row>
    <row r="85" spans="1:8" ht="12.75">
      <c r="A85" s="13">
        <v>290</v>
      </c>
      <c r="B85" s="13">
        <v>520</v>
      </c>
      <c r="C85" s="13">
        <v>0</v>
      </c>
      <c r="D85" s="13">
        <v>290003</v>
      </c>
      <c r="E85" s="13">
        <v>4000</v>
      </c>
      <c r="F85" s="13" t="s">
        <v>89</v>
      </c>
      <c r="G85" s="13" t="s">
        <v>89</v>
      </c>
      <c r="H85" s="13">
        <v>4000</v>
      </c>
    </row>
    <row r="86" spans="1:8" ht="12.75">
      <c r="A86" s="13">
        <v>290</v>
      </c>
      <c r="B86" s="13">
        <v>520</v>
      </c>
      <c r="C86" s="13">
        <v>0</v>
      </c>
      <c r="D86" s="13">
        <v>290005</v>
      </c>
      <c r="E86" s="13">
        <v>3500</v>
      </c>
      <c r="F86" s="13" t="s">
        <v>89</v>
      </c>
      <c r="G86" s="13" t="s">
        <v>89</v>
      </c>
      <c r="H86" s="13">
        <v>3500</v>
      </c>
    </row>
    <row r="87" spans="1:8" ht="12.75">
      <c r="A87" s="13">
        <v>290</v>
      </c>
      <c r="B87" s="13">
        <v>520</v>
      </c>
      <c r="C87" s="13">
        <v>0</v>
      </c>
      <c r="D87" s="13">
        <v>290011</v>
      </c>
      <c r="E87" s="13">
        <v>32600</v>
      </c>
      <c r="F87" s="13" t="s">
        <v>89</v>
      </c>
      <c r="G87" s="13" t="s">
        <v>89</v>
      </c>
      <c r="H87" s="13">
        <v>32600</v>
      </c>
    </row>
    <row r="88" spans="1:8" ht="12.75">
      <c r="A88" s="13">
        <v>290</v>
      </c>
      <c r="B88" s="13">
        <v>521</v>
      </c>
      <c r="C88" s="13">
        <v>0</v>
      </c>
      <c r="D88" s="13">
        <v>290011</v>
      </c>
      <c r="E88" s="13">
        <v>14250</v>
      </c>
      <c r="F88" s="13" t="s">
        <v>89</v>
      </c>
      <c r="G88" s="13" t="s">
        <v>89</v>
      </c>
      <c r="H88" s="13">
        <v>14250</v>
      </c>
    </row>
    <row r="89" spans="1:8" ht="12.75">
      <c r="A89" s="13">
        <v>310</v>
      </c>
      <c r="B89" s="13">
        <v>520</v>
      </c>
      <c r="C89" s="13">
        <v>0</v>
      </c>
      <c r="D89" s="13">
        <v>310001</v>
      </c>
      <c r="E89" s="13">
        <v>418210</v>
      </c>
      <c r="F89" s="13" t="s">
        <v>89</v>
      </c>
      <c r="G89" s="13" t="s">
        <v>89</v>
      </c>
      <c r="H89" s="13">
        <v>418210</v>
      </c>
    </row>
    <row r="90" spans="1:8" ht="12.75">
      <c r="A90" s="13">
        <v>310</v>
      </c>
      <c r="B90" s="13">
        <v>521</v>
      </c>
      <c r="C90" s="13">
        <v>0</v>
      </c>
      <c r="D90" s="13">
        <v>310001</v>
      </c>
      <c r="E90" s="13">
        <v>54775.96</v>
      </c>
      <c r="F90" s="13" t="s">
        <v>89</v>
      </c>
      <c r="G90" s="13" t="s">
        <v>89</v>
      </c>
      <c r="H90" s="13">
        <v>54775.96</v>
      </c>
    </row>
    <row r="91" spans="1:8" ht="12.75">
      <c r="A91" s="13">
        <v>340</v>
      </c>
      <c r="B91" s="13">
        <v>520</v>
      </c>
      <c r="C91" s="13">
        <v>0</v>
      </c>
      <c r="D91" s="13">
        <v>340001</v>
      </c>
      <c r="E91" s="13">
        <v>1200</v>
      </c>
      <c r="F91" s="13" t="s">
        <v>89</v>
      </c>
      <c r="G91" s="13" t="s">
        <v>89</v>
      </c>
      <c r="H91" s="13">
        <v>1200</v>
      </c>
    </row>
    <row r="92" spans="1:8" ht="12.75">
      <c r="A92" s="13">
        <v>340</v>
      </c>
      <c r="B92" s="13">
        <v>521</v>
      </c>
      <c r="C92" s="13">
        <v>0</v>
      </c>
      <c r="D92" s="13">
        <v>340001</v>
      </c>
      <c r="E92" s="13">
        <v>328.81</v>
      </c>
      <c r="F92" s="13" t="s">
        <v>89</v>
      </c>
      <c r="G92" s="13" t="s">
        <v>89</v>
      </c>
      <c r="H92" s="13">
        <v>328.81</v>
      </c>
    </row>
    <row r="93" spans="1:8" ht="12.75">
      <c r="A93" s="13">
        <v>340</v>
      </c>
      <c r="B93" s="13">
        <v>520</v>
      </c>
      <c r="C93" s="13">
        <v>0</v>
      </c>
      <c r="D93" s="13">
        <v>340002</v>
      </c>
      <c r="E93" s="13">
        <v>15000</v>
      </c>
      <c r="F93" s="13" t="s">
        <v>89</v>
      </c>
      <c r="G93" s="13" t="s">
        <v>89</v>
      </c>
      <c r="H93" s="13">
        <v>15000</v>
      </c>
    </row>
    <row r="94" spans="1:8" ht="12.75">
      <c r="A94" s="13">
        <v>340</v>
      </c>
      <c r="B94" s="13">
        <v>520</v>
      </c>
      <c r="C94" s="13">
        <v>0</v>
      </c>
      <c r="D94" s="13">
        <v>340006</v>
      </c>
      <c r="E94" s="13">
        <v>3500</v>
      </c>
      <c r="F94" s="13" t="s">
        <v>89</v>
      </c>
      <c r="G94" s="13" t="s">
        <v>89</v>
      </c>
      <c r="H94" s="13">
        <v>3500</v>
      </c>
    </row>
    <row r="95" spans="1:8" ht="12.75">
      <c r="A95" s="13">
        <v>340</v>
      </c>
      <c r="B95" s="13">
        <v>520</v>
      </c>
      <c r="C95" s="13">
        <v>0</v>
      </c>
      <c r="D95" s="13">
        <v>340099</v>
      </c>
      <c r="E95" s="13">
        <v>336291.93</v>
      </c>
      <c r="F95" s="13" t="s">
        <v>89</v>
      </c>
      <c r="G95" s="13" t="s">
        <v>89</v>
      </c>
      <c r="H95" s="13">
        <v>336291.93</v>
      </c>
    </row>
  </sheetData>
  <sheetProtection/>
  <mergeCells count="7">
    <mergeCell ref="C1:F1"/>
    <mergeCell ref="F3:H3"/>
    <mergeCell ref="A3:A4"/>
    <mergeCell ref="B3:B4"/>
    <mergeCell ref="C3:C4"/>
    <mergeCell ref="D3:D4"/>
    <mergeCell ref="E3:E4"/>
  </mergeCells>
  <printOptions/>
  <pageMargins left="0.5118110236220472" right="0.31496062992125984" top="0.5511811023622047" bottom="0.5511811023622047" header="0" footer="0"/>
  <pageSetup fitToHeight="7" fitToWidth="1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7" sqref="A7:B7"/>
    </sheetView>
  </sheetViews>
  <sheetFormatPr defaultColWidth="9.140625" defaultRowHeight="12.75"/>
  <cols>
    <col min="1" max="1" width="6.140625" style="20" customWidth="1"/>
    <col min="2" max="3" width="26.140625" style="20" customWidth="1"/>
    <col min="4" max="4" width="1.8515625" style="20" customWidth="1"/>
    <col min="5" max="5" width="24.57421875" style="20" customWidth="1"/>
    <col min="6" max="6" width="13.8515625" style="20" customWidth="1"/>
    <col min="7" max="16384" width="9.140625" style="20" customWidth="1"/>
  </cols>
  <sheetData>
    <row r="1" spans="1:6" ht="10.5">
      <c r="A1" s="79" t="s">
        <v>69</v>
      </c>
      <c r="B1" s="79"/>
      <c r="C1" s="79"/>
      <c r="D1" s="79"/>
      <c r="E1" s="79"/>
      <c r="F1" s="79"/>
    </row>
    <row r="3" spans="1:6" ht="10.5">
      <c r="A3" s="21" t="s">
        <v>70</v>
      </c>
      <c r="B3" s="21" t="s">
        <v>71</v>
      </c>
      <c r="C3" s="21" t="s">
        <v>72</v>
      </c>
      <c r="D3" s="96" t="s">
        <v>73</v>
      </c>
      <c r="E3" s="97"/>
      <c r="F3" s="21" t="s">
        <v>74</v>
      </c>
    </row>
    <row r="5" spans="1:6" ht="21" customHeight="1">
      <c r="A5" s="58" t="s">
        <v>76</v>
      </c>
      <c r="B5" s="58"/>
      <c r="C5" s="24"/>
      <c r="E5" s="95"/>
      <c r="F5" s="95"/>
    </row>
    <row r="6" spans="1:6" ht="10.5">
      <c r="A6" s="94" t="s">
        <v>75</v>
      </c>
      <c r="B6" s="94"/>
      <c r="C6" s="25" t="s">
        <v>10</v>
      </c>
      <c r="E6" s="93" t="s">
        <v>11</v>
      </c>
      <c r="F6" s="93"/>
    </row>
    <row r="7" spans="1:6" ht="41.25" customHeight="1">
      <c r="A7" s="58" t="s">
        <v>77</v>
      </c>
      <c r="B7" s="58"/>
      <c r="C7" s="24"/>
      <c r="E7" s="95"/>
      <c r="F7" s="95"/>
    </row>
    <row r="8" spans="3:6" ht="10.5">
      <c r="C8" s="25" t="s">
        <v>10</v>
      </c>
      <c r="E8" s="93" t="s">
        <v>11</v>
      </c>
      <c r="F8" s="93"/>
    </row>
    <row r="9" spans="1:6" ht="21.75" customHeight="1">
      <c r="A9" s="58" t="s">
        <v>78</v>
      </c>
      <c r="B9" s="58"/>
      <c r="C9" s="24"/>
      <c r="E9" s="95"/>
      <c r="F9" s="95"/>
    </row>
    <row r="10" spans="3:6" ht="10.5">
      <c r="C10" s="25" t="s">
        <v>10</v>
      </c>
      <c r="E10" s="93" t="s">
        <v>11</v>
      </c>
      <c r="F10" s="93"/>
    </row>
    <row r="11" spans="1:6" ht="10.5">
      <c r="A11" s="58" t="s">
        <v>79</v>
      </c>
      <c r="B11" s="58"/>
      <c r="C11" s="24"/>
      <c r="E11" s="95"/>
      <c r="F11" s="95"/>
    </row>
    <row r="12" spans="3:6" ht="10.5">
      <c r="C12" s="25" t="s">
        <v>10</v>
      </c>
      <c r="E12" s="93" t="s">
        <v>11</v>
      </c>
      <c r="F12" s="93"/>
    </row>
    <row r="14" spans="1:3" ht="10.5">
      <c r="A14" s="94" t="s">
        <v>80</v>
      </c>
      <c r="B14" s="94"/>
      <c r="C14" s="26"/>
    </row>
    <row r="15" ht="10.5">
      <c r="C15" s="25" t="s">
        <v>81</v>
      </c>
    </row>
  </sheetData>
  <sheetProtection/>
  <mergeCells count="16">
    <mergeCell ref="A1:F1"/>
    <mergeCell ref="A5:B5"/>
    <mergeCell ref="A7:B7"/>
    <mergeCell ref="A6:B6"/>
    <mergeCell ref="D3:E3"/>
    <mergeCell ref="E5:F5"/>
    <mergeCell ref="E6:F6"/>
    <mergeCell ref="E12:F12"/>
    <mergeCell ref="A14:B14"/>
    <mergeCell ref="E7:F7"/>
    <mergeCell ref="E8:F8"/>
    <mergeCell ref="A9:B9"/>
    <mergeCell ref="E9:F9"/>
    <mergeCell ref="E10:F10"/>
    <mergeCell ref="A11:B11"/>
    <mergeCell ref="E11:F11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Лилия</dc:creator>
  <cp:keywords/>
  <dc:description/>
  <cp:lastModifiedBy>admin</cp:lastModifiedBy>
  <cp:lastPrinted>2014-02-13T07:59:29Z</cp:lastPrinted>
  <dcterms:modified xsi:type="dcterms:W3CDTF">2014-02-17T12:43:16Z</dcterms:modified>
  <cp:category/>
  <cp:version/>
  <cp:contentType/>
  <cp:contentStatus/>
</cp:coreProperties>
</file>