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375" windowWidth="17490" windowHeight="93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3" i="1"/>
  <c r="J24" s="1"/>
  <c r="F13"/>
  <c r="F24" s="1"/>
  <c r="I13"/>
  <c r="I24" s="1"/>
  <c r="B233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33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19"/>
  <c r="B100"/>
  <c r="A100"/>
  <c r="L99"/>
  <c r="B90"/>
  <c r="A90"/>
  <c r="L89"/>
  <c r="L100" s="1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43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24"/>
  <c r="L25" s="1"/>
  <c r="H13"/>
  <c r="H24" s="1"/>
  <c r="G13"/>
  <c r="G24" s="1"/>
  <c r="L234" l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<sst xmlns="http://schemas.openxmlformats.org/spreadsheetml/2006/main" count="480" uniqueCount="70">
  <si>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</si>
  <si>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</si>
  <si>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</si>
  <si>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</si>
  <si>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</si>
  <si>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</si>
  <si>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</si>
  <si>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</si>
  <si>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</si>
  <si>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</si>
  <si>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</si>
  <si>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</si>
  <si>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</si>
  <si>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</si>
  <si>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</si>
  <si>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</si>
  <si>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</si>
  <si>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</si>
  <si>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</si>
  <si>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</si>
  <si>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</si>
  <si>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</si>
  <si>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</si>
  <si>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</si>
  <si>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</si>
  <si>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</si>
  <si>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</si>
  <si>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</si>
  <si>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</si>
  <si>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</si>
  <si>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</si>
  <si>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</si>
  <si>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</si>
  <si>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</si>
  <si>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</si>
  <si>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</si>
  <si>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</si>
  <si>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</si>
  <si>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</si>
  <si>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</si>
  <si>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</si>
  <si>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</si>
  <si>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</si>
  <si>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</si>
  <si>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</si>
  <si>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</si>
  <si>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</si>
  <si>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</si>
  <si>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</si>
  <si>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</si>
  <si>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</si>
  <si>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</si>
  <si>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</si>
  <si>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</si>
  <si>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</si>
  <si>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</si>
  <si>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</si>
  <si>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</si>
  <si>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</si>
  <si>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</si>
  <si>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</si>
  <si>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</si>
  <si>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</si>
  <si>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</si>
  <si>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</si>
  <si>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</si>
  <si>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</si>
  <si>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</si>
  <si>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МБОУ "Татарско-Тумбарлинская ООШ"</t>
  </si>
  <si>
    <t>Самигуллина Р.М.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</si>
</sst>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3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17" fillId="4" borderId="2" xfId="0" applyFont="1" applyFill="1" applyBorder="1" applyAlignment="1">
      <alignment horizontal="center" vertical="top" wrapText="1"/>
    </xf>
    <xf numFmtId="0" fontId="17" fillId="4" borderId="2" xfId="0" applyFont="1" applyFill="1" applyBorder="1" applyAlignment="1">
      <alignment horizontal="center" vertical="top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217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07" t="s">
        <v>68</v>
      </c>
      <c r="D1" s="108"/>
      <c r="E1" s="108"/>
      <c r="F1" s="11" t="s">
        <v>16</v>
      </c>
      <c r="G1" s="2" t="s">
        <v>17</v>
      </c>
      <c r="H1" s="109" t="s">
        <v>39</v>
      </c>
      <c r="I1" s="109"/>
      <c r="J1" s="109"/>
      <c r="K1" s="109"/>
    </row>
    <row r="2" spans="1:12" ht="18">
      <c r="A2" s="34" t="s">
        <v>6</v>
      </c>
      <c r="C2" s="2"/>
      <c r="G2" s="2" t="s">
        <v>18</v>
      </c>
      <c r="H2" s="109" t="s">
        <v>69</v>
      </c>
      <c r="I2" s="109"/>
      <c r="J2" s="109"/>
      <c r="K2" s="109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>
      <c r="A6" s="19">
        <v>1</v>
      </c>
      <c r="B6" s="20">
        <v>1</v>
      </c>
      <c r="C6" s="21" t="s">
        <v>20</v>
      </c>
      <c r="D6" s="64" t="s">
        <v>60</v>
      </c>
      <c r="E6" s="89" t="s">
        <v>59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77.760000000000005</v>
      </c>
    </row>
    <row r="7" spans="1:12" ht="1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30">
      <c r="A8" s="22"/>
      <c r="B8" s="14"/>
      <c r="C8" s="10"/>
      <c r="D8" s="84" t="s">
        <v>22</v>
      </c>
      <c r="E8" s="89" t="s">
        <v>43</v>
      </c>
      <c r="F8" s="86">
        <v>200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.75" thickBot="1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.75" thickBot="1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38">
        <v>77.760000000000005</v>
      </c>
    </row>
    <row r="14" spans="1:12" ht="1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>
      <c r="A24" s="28">
        <f>A6</f>
        <v>1</v>
      </c>
      <c r="B24" s="29">
        <f>B6</f>
        <v>1</v>
      </c>
      <c r="C24" s="110" t="s">
        <v>4</v>
      </c>
      <c r="D24" s="111"/>
      <c r="E24" s="30"/>
      <c r="F24" s="31">
        <f>F13+F23</f>
        <v>510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.75" thickBot="1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77.760000000000005</v>
      </c>
    </row>
    <row r="26" spans="1:12" ht="1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.75" thickBot="1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>
      <c r="A43" s="32">
        <f>A25</f>
        <v>1</v>
      </c>
      <c r="B43" s="32">
        <f>B25</f>
        <v>2</v>
      </c>
      <c r="C43" s="110" t="s">
        <v>4</v>
      </c>
      <c r="D43" s="111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5">
      <c r="A44" s="19">
        <v>1</v>
      </c>
      <c r="B44" s="20">
        <v>3</v>
      </c>
      <c r="C44" s="21" t="s">
        <v>20</v>
      </c>
      <c r="D44" s="6" t="s">
        <v>24</v>
      </c>
      <c r="E44" s="89" t="s">
        <v>61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77.760000000000005</v>
      </c>
    </row>
    <row r="45" spans="1:12" ht="24">
      <c r="A45" s="22"/>
      <c r="B45" s="14"/>
      <c r="C45" s="10"/>
      <c r="D45" s="100" t="s">
        <v>21</v>
      </c>
      <c r="E45" s="85" t="s">
        <v>63</v>
      </c>
      <c r="F45" s="97">
        <v>250</v>
      </c>
      <c r="G45" s="87">
        <v>14.84</v>
      </c>
      <c r="H45" s="87">
        <v>18.739999999999998</v>
      </c>
      <c r="I45" s="87">
        <v>36.11</v>
      </c>
      <c r="J45" s="87">
        <v>368.98</v>
      </c>
      <c r="K45" s="88" t="s">
        <v>64</v>
      </c>
      <c r="L45" s="40"/>
    </row>
    <row r="46" spans="1:12" ht="15">
      <c r="A46" s="22"/>
      <c r="B46" s="14"/>
      <c r="C46" s="10"/>
      <c r="D46" s="66" t="s">
        <v>22</v>
      </c>
      <c r="E46" s="89" t="s">
        <v>49</v>
      </c>
      <c r="F46" s="86">
        <v>200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>
      <c r="A62" s="28">
        <f>A44</f>
        <v>1</v>
      </c>
      <c r="B62" s="29">
        <f>B44</f>
        <v>3</v>
      </c>
      <c r="C62" s="110" t="s">
        <v>4</v>
      </c>
      <c r="D62" s="111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5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106">
        <v>52</v>
      </c>
      <c r="L63" s="38">
        <v>77.760000000000005</v>
      </c>
    </row>
    <row r="64" spans="1:12" ht="15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370</v>
      </c>
      <c r="L64" s="40"/>
    </row>
    <row r="65" spans="1:12" ht="15">
      <c r="A65" s="22"/>
      <c r="B65" s="14"/>
      <c r="C65" s="10"/>
      <c r="D65" s="66" t="s">
        <v>22</v>
      </c>
      <c r="E65" s="89" t="s">
        <v>49</v>
      </c>
      <c r="F65" s="86">
        <v>200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376</v>
      </c>
      <c r="L65" s="40"/>
    </row>
    <row r="66" spans="1:12" ht="1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105">
        <v>573</v>
      </c>
      <c r="L66" s="40"/>
    </row>
    <row r="67" spans="1:12" ht="1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105">
        <v>574</v>
      </c>
      <c r="L67" s="40"/>
    </row>
    <row r="68" spans="1:12" ht="1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5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77.760000000000005</v>
      </c>
    </row>
    <row r="71" spans="1:12" ht="1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>
      <c r="A81" s="28">
        <f>A63</f>
        <v>1</v>
      </c>
      <c r="B81" s="29">
        <f>B63</f>
        <v>4</v>
      </c>
      <c r="C81" s="110" t="s">
        <v>4</v>
      </c>
      <c r="D81" s="111"/>
      <c r="E81" s="30"/>
      <c r="F81" s="31">
        <f>F70+F80</f>
        <v>510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77.760000000000005</v>
      </c>
    </row>
    <row r="82" spans="1:12" ht="15">
      <c r="A82" s="19">
        <v>1</v>
      </c>
      <c r="B82" s="20">
        <v>5</v>
      </c>
      <c r="C82" s="21" t="s">
        <v>20</v>
      </c>
      <c r="D82" s="64" t="s">
        <v>26</v>
      </c>
      <c r="E82" s="85" t="s">
        <v>62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77.760000000000005</v>
      </c>
    </row>
    <row r="83" spans="1:12" ht="15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5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77.760000000000005</v>
      </c>
    </row>
    <row r="90" spans="1:12" ht="1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>
      <c r="A100" s="28">
        <f>A82</f>
        <v>1</v>
      </c>
      <c r="B100" s="29">
        <f>B82</f>
        <v>5</v>
      </c>
      <c r="C100" s="110" t="s">
        <v>4</v>
      </c>
      <c r="D100" s="111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>
      <c r="A101" s="19">
        <v>1</v>
      </c>
      <c r="B101" s="20">
        <v>6</v>
      </c>
      <c r="C101" s="21" t="s">
        <v>20</v>
      </c>
      <c r="D101" s="64" t="s">
        <v>21</v>
      </c>
      <c r="E101" s="85" t="s">
        <v>57</v>
      </c>
      <c r="F101" s="102" t="s">
        <v>65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58</v>
      </c>
      <c r="L101" s="38">
        <v>77.760000000000005</v>
      </c>
    </row>
    <row r="102" spans="1:12" ht="15">
      <c r="A102" s="22"/>
      <c r="B102" s="14"/>
      <c r="C102" s="10"/>
      <c r="D102" s="66" t="s">
        <v>22</v>
      </c>
      <c r="E102" s="89" t="s">
        <v>49</v>
      </c>
      <c r="F102" s="86">
        <v>200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>
      <c r="A119" s="28">
        <f>A101</f>
        <v>1</v>
      </c>
      <c r="B119" s="29">
        <f>B101</f>
        <v>6</v>
      </c>
      <c r="C119" s="110" t="s">
        <v>4</v>
      </c>
      <c r="D119" s="111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77.760000000000005</v>
      </c>
    </row>
    <row r="121" spans="1:12" ht="15">
      <c r="A121" s="13"/>
      <c r="B121" s="14"/>
      <c r="C121" s="10"/>
      <c r="D121" s="65" t="s">
        <v>29</v>
      </c>
      <c r="E121" s="85" t="s">
        <v>54</v>
      </c>
      <c r="F121" s="86">
        <v>200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>
      <c r="A138" s="32">
        <f>A120</f>
        <v>2</v>
      </c>
      <c r="B138" s="32">
        <f>B120</f>
        <v>1</v>
      </c>
      <c r="C138" s="110" t="s">
        <v>4</v>
      </c>
      <c r="D138" s="111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>
      <c r="A139" s="19">
        <v>2</v>
      </c>
      <c r="B139" s="20">
        <v>2</v>
      </c>
      <c r="C139" s="21" t="s">
        <v>20</v>
      </c>
      <c r="D139" s="100" t="s">
        <v>21</v>
      </c>
      <c r="E139" s="85" t="s">
        <v>63</v>
      </c>
      <c r="F139" s="97">
        <v>250</v>
      </c>
      <c r="G139" s="87">
        <v>14.84</v>
      </c>
      <c r="H139" s="87">
        <v>18.739999999999998</v>
      </c>
      <c r="I139" s="87">
        <v>36.11</v>
      </c>
      <c r="J139" s="87">
        <v>368.98</v>
      </c>
      <c r="K139" s="88" t="s">
        <v>64</v>
      </c>
      <c r="L139" s="38">
        <v>77.760000000000005</v>
      </c>
    </row>
    <row r="140" spans="1:12" ht="15">
      <c r="A140" s="22"/>
      <c r="B140" s="14"/>
      <c r="C140" s="10"/>
      <c r="D140" s="66" t="s">
        <v>22</v>
      </c>
      <c r="E140" s="89" t="s">
        <v>49</v>
      </c>
      <c r="F140" s="86">
        <v>200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>
      <c r="A142" s="22"/>
      <c r="B142" s="14"/>
      <c r="C142" s="10"/>
      <c r="D142" s="70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>
      <c r="A157" s="28">
        <f>A139</f>
        <v>2</v>
      </c>
      <c r="B157" s="29">
        <f>B139</f>
        <v>2</v>
      </c>
      <c r="C157" s="110" t="s">
        <v>4</v>
      </c>
      <c r="D157" s="111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15" customHeight="1">
      <c r="A158" s="19">
        <v>2</v>
      </c>
      <c r="B158" s="20">
        <v>3</v>
      </c>
      <c r="C158" s="21" t="s">
        <v>20</v>
      </c>
      <c r="D158" s="64" t="s">
        <v>21</v>
      </c>
      <c r="E158" s="104" t="s">
        <v>66</v>
      </c>
      <c r="F158" s="86">
        <v>250</v>
      </c>
      <c r="G158" s="87">
        <v>12.05</v>
      </c>
      <c r="H158" s="87">
        <v>17.579999999999998</v>
      </c>
      <c r="I158" s="87">
        <v>42.72</v>
      </c>
      <c r="J158" s="87">
        <v>356.66</v>
      </c>
      <c r="K158" s="88" t="s">
        <v>67</v>
      </c>
      <c r="L158" s="38">
        <v>77.760000000000005</v>
      </c>
    </row>
    <row r="159" spans="1:12" ht="15">
      <c r="A159" s="22"/>
      <c r="B159" s="14"/>
      <c r="C159" s="10"/>
      <c r="D159" s="66" t="s">
        <v>22</v>
      </c>
      <c r="E159" s="89" t="s">
        <v>43</v>
      </c>
      <c r="F159" s="86">
        <v>200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>
      <c r="A176" s="28">
        <f>A158</f>
        <v>2</v>
      </c>
      <c r="B176" s="29">
        <f>B158</f>
        <v>3</v>
      </c>
      <c r="C176" s="110" t="s">
        <v>4</v>
      </c>
      <c r="D176" s="111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5">
      <c r="A177" s="19">
        <v>2</v>
      </c>
      <c r="B177" s="20">
        <v>4</v>
      </c>
      <c r="C177" s="21" t="s">
        <v>20</v>
      </c>
      <c r="D177" s="64" t="s">
        <v>26</v>
      </c>
      <c r="E177" s="89" t="s">
        <v>59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77.760000000000005</v>
      </c>
    </row>
    <row r="178" spans="1:12" ht="15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5">
      <c r="A179" s="22"/>
      <c r="B179" s="14"/>
      <c r="C179" s="10"/>
      <c r="D179" s="66" t="s">
        <v>22</v>
      </c>
      <c r="E179" s="89" t="s">
        <v>49</v>
      </c>
      <c r="F179" s="86">
        <v>200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>
      <c r="A195" s="28">
        <f>A177</f>
        <v>2</v>
      </c>
      <c r="B195" s="29">
        <f>B177</f>
        <v>4</v>
      </c>
      <c r="C195" s="110" t="s">
        <v>4</v>
      </c>
      <c r="D195" s="111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5">
      <c r="A196" s="19">
        <v>2</v>
      </c>
      <c r="B196" s="20">
        <v>5</v>
      </c>
      <c r="C196" s="21" t="s">
        <v>20</v>
      </c>
      <c r="D196" s="64" t="s">
        <v>26</v>
      </c>
      <c r="E196" s="85" t="s">
        <v>62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77.760000000000005</v>
      </c>
    </row>
    <row r="197" spans="1:12" ht="15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5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77.760000000000005</v>
      </c>
    </row>
    <row r="204" spans="1:12" ht="1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>
      <c r="A214" s="28">
        <f>A196</f>
        <v>2</v>
      </c>
      <c r="B214" s="29">
        <f>B196</f>
        <v>5</v>
      </c>
      <c r="C214" s="110" t="s">
        <v>4</v>
      </c>
      <c r="D214" s="111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77.760000000000005</v>
      </c>
    </row>
    <row r="215" spans="1:12" ht="24">
      <c r="A215" s="19">
        <v>2</v>
      </c>
      <c r="B215" s="20">
        <v>6</v>
      </c>
      <c r="C215" s="21" t="s">
        <v>20</v>
      </c>
      <c r="D215" s="64" t="s">
        <v>21</v>
      </c>
      <c r="E215" s="85" t="s">
        <v>57</v>
      </c>
      <c r="F215" s="102" t="s">
        <v>65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58</v>
      </c>
      <c r="L215" s="38">
        <v>77.760000000000005</v>
      </c>
    </row>
    <row r="216" spans="1:12" ht="15">
      <c r="A216" s="22"/>
      <c r="B216" s="14"/>
      <c r="C216" s="10"/>
      <c r="D216" s="66" t="s">
        <v>22</v>
      </c>
      <c r="E216" s="89" t="s">
        <v>49</v>
      </c>
      <c r="F216" s="86">
        <v>200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>
      <c r="A233" s="28">
        <f>A215</f>
        <v>2</v>
      </c>
      <c r="B233" s="29">
        <f>B215</f>
        <v>6</v>
      </c>
      <c r="C233" s="110" t="s">
        <v>4</v>
      </c>
      <c r="D233" s="111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5" thickBot="1">
      <c r="A234" s="26"/>
      <c r="B234" s="27"/>
      <c r="C234" s="112" t="s">
        <v>5</v>
      </c>
      <c r="D234" s="112"/>
      <c r="E234" s="112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2026-01-09T05:20:56Z</dcterms:modified>
</cp:coreProperties>
</file>