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80" activeTab="3"/>
  </bookViews>
  <sheets>
    <sheet name="4 класс" sheetId="1" r:id="rId1"/>
    <sheet name="5-6кл" sheetId="2" r:id="rId2"/>
    <sheet name="7-8кл" sheetId="3" r:id="rId3"/>
    <sheet name="9-11кл" sheetId="4" r:id="rId4"/>
  </sheets>
  <definedNames/>
  <calcPr fullCalcOnLoad="1"/>
</workbook>
</file>

<file path=xl/sharedStrings.xml><?xml version="1.0" encoding="utf-8"?>
<sst xmlns="http://schemas.openxmlformats.org/spreadsheetml/2006/main" count="837" uniqueCount="387">
  <si>
    <t>№ п/п</t>
  </si>
  <si>
    <t>Полное наименование образовательного учреждения (по уставу)</t>
  </si>
  <si>
    <t>Фамилия</t>
  </si>
  <si>
    <t>Класс</t>
  </si>
  <si>
    <t>Итоговый балл</t>
  </si>
  <si>
    <t>Максимальный балл</t>
  </si>
  <si>
    <t>Статус</t>
  </si>
  <si>
    <t>Фамилия педагога, подготовившего участника олимпиады</t>
  </si>
  <si>
    <t>МБОУ Наратлинкая основная общеобразовательная школа</t>
  </si>
  <si>
    <t>Егорова</t>
  </si>
  <si>
    <t>Юсупова</t>
  </si>
  <si>
    <t>Бочкарева</t>
  </si>
  <si>
    <t>Свежинкина</t>
  </si>
  <si>
    <t>Никифорова Елена Юрьевна</t>
  </si>
  <si>
    <t>Ибрагимова</t>
  </si>
  <si>
    <t>Тахауова Лейсан Халиловна</t>
  </si>
  <si>
    <t>МБОУ основная общеобразовательная школа № 8 Бугульминского муниципального района РТ</t>
  </si>
  <si>
    <t>Соколова</t>
  </si>
  <si>
    <t>Медведева</t>
  </si>
  <si>
    <t>Лыкова Наталья Александровна</t>
  </si>
  <si>
    <t>Муртазина Гузель Шамилевна</t>
  </si>
  <si>
    <t>МБОУ Средняя общеобразовательная школа № 13 Бугульминского муниципального района</t>
  </si>
  <si>
    <t xml:space="preserve">Кашаров </t>
  </si>
  <si>
    <t>Нафикова</t>
  </si>
  <si>
    <t>Хамзин</t>
  </si>
  <si>
    <t>Буллинг</t>
  </si>
  <si>
    <t>Андрухова</t>
  </si>
  <si>
    <t>Лопухов</t>
  </si>
  <si>
    <t xml:space="preserve">Ефимов </t>
  </si>
  <si>
    <t>Ишметьев</t>
  </si>
  <si>
    <t>Родичкин</t>
  </si>
  <si>
    <t>Шаталова</t>
  </si>
  <si>
    <t>Хасанова Марина Анатольевна</t>
  </si>
  <si>
    <t>Бакалым Инна Николаевна</t>
  </si>
  <si>
    <t xml:space="preserve">Мягков </t>
  </si>
  <si>
    <t xml:space="preserve">Эйнуллаева </t>
  </si>
  <si>
    <t>Иркагалиева</t>
  </si>
  <si>
    <t>Кочемасов</t>
  </si>
  <si>
    <t>Выдрина</t>
  </si>
  <si>
    <t xml:space="preserve">Косарев  </t>
  </si>
  <si>
    <t>Рыжикова</t>
  </si>
  <si>
    <t>Шатохина</t>
  </si>
  <si>
    <t xml:space="preserve">Ягудин </t>
  </si>
  <si>
    <t>Косарев</t>
  </si>
  <si>
    <t xml:space="preserve">Черкасова </t>
  </si>
  <si>
    <t>Аллаберганова</t>
  </si>
  <si>
    <t>Иркагалеева</t>
  </si>
  <si>
    <t>МБОУ гимназия №7 Бугульминского муниципального района РТ</t>
  </si>
  <si>
    <t xml:space="preserve">Борисов </t>
  </si>
  <si>
    <t>Гизатуллин</t>
  </si>
  <si>
    <t>Абдрашитова</t>
  </si>
  <si>
    <t>Потешкин</t>
  </si>
  <si>
    <t>Абраров</t>
  </si>
  <si>
    <t>Шакиров</t>
  </si>
  <si>
    <t>Каравашкина</t>
  </si>
  <si>
    <t>Фазлиева</t>
  </si>
  <si>
    <t>Имаев</t>
  </si>
  <si>
    <t>Хасаншин</t>
  </si>
  <si>
    <t xml:space="preserve">Ахметгареева </t>
  </si>
  <si>
    <t>Назаренко</t>
  </si>
  <si>
    <t>Латыпов</t>
  </si>
  <si>
    <t>Шайхуллина</t>
  </si>
  <si>
    <t>Исхакова</t>
  </si>
  <si>
    <t>Зайнуллина</t>
  </si>
  <si>
    <t>Мингазов</t>
  </si>
  <si>
    <t>Ишмухамидова</t>
  </si>
  <si>
    <t>Юсупов</t>
  </si>
  <si>
    <t>Аминов</t>
  </si>
  <si>
    <t>Хисматова</t>
  </si>
  <si>
    <t>Тахаутдинова</t>
  </si>
  <si>
    <t>Аминев</t>
  </si>
  <si>
    <t>Зарипова</t>
  </si>
  <si>
    <t>Ахметшина</t>
  </si>
  <si>
    <t>Набиуллина Азалия Ренатовна</t>
  </si>
  <si>
    <t>Малыгина Татьяна Степановна</t>
  </si>
  <si>
    <t>Шайхулова Элина Ахматгалеевна</t>
  </si>
  <si>
    <t>МБОУ Средняя общеобразовательная школа № 9 Бугульминского муниципального района</t>
  </si>
  <si>
    <t xml:space="preserve">Байгушев </t>
  </si>
  <si>
    <t>Шакирова</t>
  </si>
  <si>
    <t xml:space="preserve">Богданов </t>
  </si>
  <si>
    <t>Горбачев</t>
  </si>
  <si>
    <t xml:space="preserve">Сафина </t>
  </si>
  <si>
    <t xml:space="preserve">Подколоднова </t>
  </si>
  <si>
    <t xml:space="preserve">Варданян </t>
  </si>
  <si>
    <t>Билалова Равиля Ринатовна</t>
  </si>
  <si>
    <t>Закирова Эльвира Сиреньевна</t>
  </si>
  <si>
    <t>МБОУ Средняя общеобразовательная школа № 6 с углубленным изучением отдельных предметов Бугульминского муниципального района</t>
  </si>
  <si>
    <t xml:space="preserve">Филлипов </t>
  </si>
  <si>
    <t xml:space="preserve">Заяц </t>
  </si>
  <si>
    <t>Рябиков</t>
  </si>
  <si>
    <t>Кашапов</t>
  </si>
  <si>
    <t xml:space="preserve">Кунакбаев </t>
  </si>
  <si>
    <t xml:space="preserve">Касатов </t>
  </si>
  <si>
    <t>Леонтьева</t>
  </si>
  <si>
    <t>Лобачёва</t>
  </si>
  <si>
    <t>Киреев</t>
  </si>
  <si>
    <t>Нигматуллина</t>
  </si>
  <si>
    <t>Золотухина</t>
  </si>
  <si>
    <t>Шаламова</t>
  </si>
  <si>
    <t>Усманов</t>
  </si>
  <si>
    <t xml:space="preserve">Асадуллина </t>
  </si>
  <si>
    <t>Калинка</t>
  </si>
  <si>
    <t>Галимова</t>
  </si>
  <si>
    <t>Набережнов</t>
  </si>
  <si>
    <t>Федянина</t>
  </si>
  <si>
    <t>Галлямов</t>
  </si>
  <si>
    <t>Сенив</t>
  </si>
  <si>
    <t>Гаврилов</t>
  </si>
  <si>
    <t>Кузнецова</t>
  </si>
  <si>
    <t>Роговец</t>
  </si>
  <si>
    <t>Крючина</t>
  </si>
  <si>
    <t>Гренадерский</t>
  </si>
  <si>
    <t>Енушевская</t>
  </si>
  <si>
    <t xml:space="preserve">Коннова </t>
  </si>
  <si>
    <t xml:space="preserve">Шарипова </t>
  </si>
  <si>
    <t>Кашапова</t>
  </si>
  <si>
    <t>Фадеев</t>
  </si>
  <si>
    <t>Сухомяткин</t>
  </si>
  <si>
    <t>Пачкория</t>
  </si>
  <si>
    <t>Рахимзянов</t>
  </si>
  <si>
    <t>Валеева</t>
  </si>
  <si>
    <t>Игошина Светлана Гинаровна</t>
  </si>
  <si>
    <t>Валиева Лилия Рамилевна</t>
  </si>
  <si>
    <t>Брагина Татьяна Петровна</t>
  </si>
  <si>
    <t>Валиева Лилия Рамиловна</t>
  </si>
  <si>
    <t>Дыманова Гульназ Рифатовна</t>
  </si>
  <si>
    <t>Шипилова Марина Анатольевна</t>
  </si>
  <si>
    <t>Подымова Ирина Евгеньевна</t>
  </si>
  <si>
    <t>Аношина Ольга Ивановна</t>
  </si>
  <si>
    <t>Подымова Ирина Евгеноевна</t>
  </si>
  <si>
    <t>Богданович Галина Алексеевна</t>
  </si>
  <si>
    <t>Аношина Ольга ивановна</t>
  </si>
  <si>
    <t>Асадуллин</t>
  </si>
  <si>
    <t>Фроловичева Надежда Евгеньевна</t>
  </si>
  <si>
    <t>Аглямова Анна Валерьевна</t>
  </si>
  <si>
    <t xml:space="preserve">МБОУ Татарская гимназия №14 имени Хади Атласи Бугульминского муниципального района </t>
  </si>
  <si>
    <t xml:space="preserve">Мингалиев </t>
  </si>
  <si>
    <t>МБОУ татарская гимназия №14 имени Хади Атласи</t>
  </si>
  <si>
    <t>Нуриев</t>
  </si>
  <si>
    <t>Миннегулова</t>
  </si>
  <si>
    <t>Осипова</t>
  </si>
  <si>
    <t xml:space="preserve">Примова </t>
  </si>
  <si>
    <t>Тухбатшина</t>
  </si>
  <si>
    <t>Лутфуллина</t>
  </si>
  <si>
    <t>Зиязетдинова</t>
  </si>
  <si>
    <t xml:space="preserve">Сунгатуллина </t>
  </si>
  <si>
    <t>Шигапова</t>
  </si>
  <si>
    <t>Кунакбаев</t>
  </si>
  <si>
    <t>Бадриева</t>
  </si>
  <si>
    <t>Агафонова</t>
  </si>
  <si>
    <t xml:space="preserve">Хамитова </t>
  </si>
  <si>
    <t>Кунакбаева Нурия Ростамовна</t>
  </si>
  <si>
    <t xml:space="preserve">Исхакова Гульчачак Ирековна </t>
  </si>
  <si>
    <t>МБОУ Малобугульминская средняя школа</t>
  </si>
  <si>
    <t xml:space="preserve">Андреева </t>
  </si>
  <si>
    <t>Корепанова</t>
  </si>
  <si>
    <t>Квитковская</t>
  </si>
  <si>
    <t>Гарипова</t>
  </si>
  <si>
    <t>Апалеева</t>
  </si>
  <si>
    <t xml:space="preserve">Мусина Илюзя Ильгизаровна </t>
  </si>
  <si>
    <t>МБОУ средняя общеобразовательная школа №3 Бугульминского муниципального района</t>
  </si>
  <si>
    <t>Харисов</t>
  </si>
  <si>
    <t>Хакимуллина</t>
  </si>
  <si>
    <t>Габитов</t>
  </si>
  <si>
    <t>Солдатов</t>
  </si>
  <si>
    <t>Иванова</t>
  </si>
  <si>
    <t xml:space="preserve">Хабирова </t>
  </si>
  <si>
    <t>Баранов</t>
  </si>
  <si>
    <t>Строкина</t>
  </si>
  <si>
    <t>Гатина</t>
  </si>
  <si>
    <t>Егоров</t>
  </si>
  <si>
    <t>Чурина</t>
  </si>
  <si>
    <t>Маслахова</t>
  </si>
  <si>
    <t>Бородина Лидия Владимировна</t>
  </si>
  <si>
    <t>Залалова Фарида Физировна</t>
  </si>
  <si>
    <t>Валиахметова Ильмира Минзагитовна</t>
  </si>
  <si>
    <t>Валирахманова Лилия Анваровна</t>
  </si>
  <si>
    <t>МБОУ Средняя общеобразовательная школа № 1 Бугульминского муниципального района</t>
  </si>
  <si>
    <t xml:space="preserve">Севастьянова </t>
  </si>
  <si>
    <t>Денисчева</t>
  </si>
  <si>
    <t>Барабошкин</t>
  </si>
  <si>
    <t>Баркаев</t>
  </si>
  <si>
    <t>Шаталов</t>
  </si>
  <si>
    <t>Тюнина</t>
  </si>
  <si>
    <t>Нурутдинова</t>
  </si>
  <si>
    <t>Малафеева</t>
  </si>
  <si>
    <t>Гараева</t>
  </si>
  <si>
    <t>Зилялова Лилия Шамилевна</t>
  </si>
  <si>
    <t>Коленченко Елена Александровна</t>
  </si>
  <si>
    <t>Коновалова Нина Павловна</t>
  </si>
  <si>
    <t>Валиева Гузалия Ильдусовна</t>
  </si>
  <si>
    <t>Козырева Марина Сергеевна</t>
  </si>
  <si>
    <t>МБОУ основная общеобразовательная школа № 18 Бугульминского муниципального района</t>
  </si>
  <si>
    <t>Гиниятуллина</t>
  </si>
  <si>
    <t>Хусаинова</t>
  </si>
  <si>
    <t xml:space="preserve">Елисеева </t>
  </si>
  <si>
    <t>Степаненко</t>
  </si>
  <si>
    <t>Щанкина</t>
  </si>
  <si>
    <t>Якупова Зухра Ильгизовна</t>
  </si>
  <si>
    <t>Федотова Регина Николаевна</t>
  </si>
  <si>
    <t>МБОУ лицей №2</t>
  </si>
  <si>
    <t xml:space="preserve">Минушин </t>
  </si>
  <si>
    <t xml:space="preserve">Шихабудинова </t>
  </si>
  <si>
    <t xml:space="preserve">Полькина    </t>
  </si>
  <si>
    <t xml:space="preserve">Мадюскин </t>
  </si>
  <si>
    <t xml:space="preserve">Шарипов </t>
  </si>
  <si>
    <t xml:space="preserve">Лукашов </t>
  </si>
  <si>
    <t xml:space="preserve">Кашапов </t>
  </si>
  <si>
    <t xml:space="preserve">Мингазов </t>
  </si>
  <si>
    <t xml:space="preserve">Дроскова </t>
  </si>
  <si>
    <t xml:space="preserve">Абрамов </t>
  </si>
  <si>
    <t>Хабирова</t>
  </si>
  <si>
    <t>Гусманова Марина Владимировна</t>
  </si>
  <si>
    <t>Муниципальное бюжетное общеобразовательное учреждение средняя общеобразовательная школа №16 Бугульминского муниципального района</t>
  </si>
  <si>
    <t>Ерхова</t>
  </si>
  <si>
    <t>Фадеева</t>
  </si>
  <si>
    <t>Миронова</t>
  </si>
  <si>
    <t xml:space="preserve">Мустафин </t>
  </si>
  <si>
    <t>Ларина</t>
  </si>
  <si>
    <t>Ихсанов</t>
  </si>
  <si>
    <t>Берников</t>
  </si>
  <si>
    <t>Надершин</t>
  </si>
  <si>
    <t>Макаров</t>
  </si>
  <si>
    <t>Рыжова Елена Витальевна</t>
  </si>
  <si>
    <t>Афанасьева Галина Вениаминовна</t>
  </si>
  <si>
    <t>Цыпкина Мария Михайловна</t>
  </si>
  <si>
    <t xml:space="preserve">МБОУ лицей-интернат имени Мустафы Онджеля Бугульминского муниципального района Республики Татарстан </t>
  </si>
  <si>
    <t>Акбашева</t>
  </si>
  <si>
    <t>Шахвердиева</t>
  </si>
  <si>
    <t>Петров</t>
  </si>
  <si>
    <t>Камалетдинов</t>
  </si>
  <si>
    <t>Фатхутдинова</t>
  </si>
  <si>
    <t>Мордвинцева</t>
  </si>
  <si>
    <t>Вафауллин</t>
  </si>
  <si>
    <t xml:space="preserve">Мадимаров </t>
  </si>
  <si>
    <t>Дабихуллин</t>
  </si>
  <si>
    <t>Давлекаева</t>
  </si>
  <si>
    <t>Зуйкова</t>
  </si>
  <si>
    <t>Мулюкова</t>
  </si>
  <si>
    <t>Абдуллина</t>
  </si>
  <si>
    <t xml:space="preserve">Шаймарданов </t>
  </si>
  <si>
    <t>Ибряев</t>
  </si>
  <si>
    <t xml:space="preserve">Никулин </t>
  </si>
  <si>
    <t>Абдуллин</t>
  </si>
  <si>
    <t>Галимбекова</t>
  </si>
  <si>
    <t>Сибагатуллина</t>
  </si>
  <si>
    <t>Акманова</t>
  </si>
  <si>
    <t>Талипова</t>
  </si>
  <si>
    <t xml:space="preserve">Афлятунов </t>
  </si>
  <si>
    <t xml:space="preserve">Зудин </t>
  </si>
  <si>
    <t>Шишкина</t>
  </si>
  <si>
    <t>Нуриев Рустем Райнурович</t>
  </si>
  <si>
    <t>Газизов Шамиль Рамилевич</t>
  </si>
  <si>
    <t>Чернуха Алексей Михайлович</t>
  </si>
  <si>
    <t>Аширова Лилия Хамитовна</t>
  </si>
  <si>
    <t>Галеева Диана Маратовна</t>
  </si>
  <si>
    <t>МБОУ Средняя общеобразовательная школа № 11 Бугульминского муниципального района</t>
  </si>
  <si>
    <t>Даньшин</t>
  </si>
  <si>
    <t>Баландина</t>
  </si>
  <si>
    <t>Цупиков</t>
  </si>
  <si>
    <t>Шаймухаметова  Лена Ленаровна</t>
  </si>
  <si>
    <t>Артёмова Алена Валерьевна</t>
  </si>
  <si>
    <t>Гирфанова</t>
  </si>
  <si>
    <t xml:space="preserve">Шайдуллина </t>
  </si>
  <si>
    <t>Киселев</t>
  </si>
  <si>
    <t>Гусаинова</t>
  </si>
  <si>
    <t>Сулейманов</t>
  </si>
  <si>
    <t>Аширова</t>
  </si>
  <si>
    <t>Некрасов</t>
  </si>
  <si>
    <t>Царенкова Анна Евгеньевна</t>
  </si>
  <si>
    <t>Кияева Надежда Васильевна</t>
  </si>
  <si>
    <t>Купинова Анастасия Александровна</t>
  </si>
  <si>
    <t>Шешдирова Татьяна Николаевна</t>
  </si>
  <si>
    <t>МБОУ Карабашская основная школа № 1 Бугульминского муниципального района</t>
  </si>
  <si>
    <t>Мирзаянов</t>
  </si>
  <si>
    <t>Мирзаянова</t>
  </si>
  <si>
    <t>Фахреева</t>
  </si>
  <si>
    <t>Степанов</t>
  </si>
  <si>
    <t>Миназов</t>
  </si>
  <si>
    <t>МБОУ средняя школа №4 Бугульминского муниципального района</t>
  </si>
  <si>
    <t>Гильфанова</t>
  </si>
  <si>
    <t>Исхаков</t>
  </si>
  <si>
    <t>Анисахаров</t>
  </si>
  <si>
    <t>Мальцева</t>
  </si>
  <si>
    <t>Омарова</t>
  </si>
  <si>
    <t>Клевачев</t>
  </si>
  <si>
    <t>Борисова</t>
  </si>
  <si>
    <t>Загидуллина</t>
  </si>
  <si>
    <t>Пугачев</t>
  </si>
  <si>
    <t>Наумов</t>
  </si>
  <si>
    <t>Минахметова</t>
  </si>
  <si>
    <t>Мосолова</t>
  </si>
  <si>
    <t>Кравченко</t>
  </si>
  <si>
    <t>Хведелидзе</t>
  </si>
  <si>
    <t>Шарагина Диляра Фаритовна</t>
  </si>
  <si>
    <t>Галимова Татьяна Николаевна</t>
  </si>
  <si>
    <t>Анисахарова Лилия Сергеевна</t>
  </si>
  <si>
    <t>Кандрина Наиля Асафовна</t>
  </si>
  <si>
    <t>Бердик</t>
  </si>
  <si>
    <t>Ярков</t>
  </si>
  <si>
    <t>Бугульминская кадетская школа-интернат имени Героя Советского Союза Газинура Гафиатуллина</t>
  </si>
  <si>
    <t>Решетников</t>
  </si>
  <si>
    <t>Султанов</t>
  </si>
  <si>
    <t>Зубов</t>
  </si>
  <si>
    <t xml:space="preserve">Егоров </t>
  </si>
  <si>
    <t>Валиуллин</t>
  </si>
  <si>
    <t>Рахимов</t>
  </si>
  <si>
    <t>Давыдов</t>
  </si>
  <si>
    <t>Ясавиева Альбина Радиковна</t>
  </si>
  <si>
    <t>МБОУ Карабашская средняя общеобразовательная школа №2 Бугульминского муниципального района</t>
  </si>
  <si>
    <t>Акбашская средняя основная общеобразовательная школа</t>
  </si>
  <si>
    <t>Семенова</t>
  </si>
  <si>
    <t>Сагдеева Эльмира Нуримановна</t>
  </si>
  <si>
    <t>Сыркин</t>
  </si>
  <si>
    <t>Сокольская средняя общеобразовательная школа</t>
  </si>
  <si>
    <t>Степанова</t>
  </si>
  <si>
    <t>Турабова</t>
  </si>
  <si>
    <t>Останкова</t>
  </si>
  <si>
    <t xml:space="preserve">Фахреев </t>
  </si>
  <si>
    <t>Коровина</t>
  </si>
  <si>
    <t>Абдрахимова</t>
  </si>
  <si>
    <t>Муханова Александра Андреевна</t>
  </si>
  <si>
    <t>МБОУ Восточная общеобразовательная школа</t>
  </si>
  <si>
    <t>Сайфуллина</t>
  </si>
  <si>
    <t>Ярмухаметова</t>
  </si>
  <si>
    <t>Ахметзянова</t>
  </si>
  <si>
    <t>Петрякова Анастасия Ринатовна</t>
  </si>
  <si>
    <t>МБОУ Подгорненская основная общеобразовательная школа Бугульминского муниципального района</t>
  </si>
  <si>
    <t>Шарифуллина</t>
  </si>
  <si>
    <t>Выдренков</t>
  </si>
  <si>
    <t>Васильева</t>
  </si>
  <si>
    <t>Жигаева Светлана Леонидовна</t>
  </si>
  <si>
    <t>Подосинников</t>
  </si>
  <si>
    <t>МБОУ средняя общеобразовательная школа №5 Бугульминского муниципального района</t>
  </si>
  <si>
    <t xml:space="preserve">Мугтасимов </t>
  </si>
  <si>
    <t>Лихачева Ирина Николаевна</t>
  </si>
  <si>
    <t>Соколова Жанна Павловна</t>
  </si>
  <si>
    <t>Асадуллина Альбина Ильясовна</t>
  </si>
  <si>
    <t>Мальковская Наталья Николаевна</t>
  </si>
  <si>
    <t>Табачная Елена Валерьевна</t>
  </si>
  <si>
    <t>Гарифуллина Ольга Владимировна</t>
  </si>
  <si>
    <t>Жорина Оксана Салаватовна</t>
  </si>
  <si>
    <t>Каримова Алина Эркиновна</t>
  </si>
  <si>
    <t>Чайка Наталья Анатольевна</t>
  </si>
  <si>
    <t>Каравашкина Елена Юрьевна</t>
  </si>
  <si>
    <t>Нуруллина Диляра Ильдусовна</t>
  </si>
  <si>
    <t xml:space="preserve">Каравашкина Елена Юрьевна </t>
  </si>
  <si>
    <t xml:space="preserve">Атаева Светлана Александровна </t>
  </si>
  <si>
    <t>Шалаева Валентина Вячеславовна</t>
  </si>
  <si>
    <t>Мокеева Вера Ивановна</t>
  </si>
  <si>
    <t xml:space="preserve">Мокеева Вера Ивановна </t>
  </si>
  <si>
    <t xml:space="preserve">Шалаева Валентина Вячеславовна </t>
  </si>
  <si>
    <t>Хусаинов</t>
  </si>
  <si>
    <t>Ларин</t>
  </si>
  <si>
    <t>Юсифов</t>
  </si>
  <si>
    <t>Якупов</t>
  </si>
  <si>
    <t xml:space="preserve">Шаехова </t>
  </si>
  <si>
    <t>Миннулина</t>
  </si>
  <si>
    <t>Кунафин</t>
  </si>
  <si>
    <t>Исмаилов</t>
  </si>
  <si>
    <t>Кириллова</t>
  </si>
  <si>
    <t xml:space="preserve">Гареева </t>
  </si>
  <si>
    <t>Балл</t>
  </si>
  <si>
    <t xml:space="preserve">Итоговый протокол по итогам муниципального этапа РОШ  по предмету "английский язык"
Бугульминского муниципального района в 2018-2019 учебном году               </t>
  </si>
  <si>
    <t>призер</t>
  </si>
  <si>
    <t>победитель</t>
  </si>
  <si>
    <t xml:space="preserve">Итоговый протокол по итогам муниципального этапа ВсОШ по предмету "английский язык"
Бугульминского муниципального района в 2018-2019 учебном году               </t>
  </si>
  <si>
    <t xml:space="preserve">Итоговый протокол по итогам муниципального этапа ВсОШ  по предмету "английский язык"
Бугульминского муниципального района в 2018-2019 учебном году               </t>
  </si>
  <si>
    <t>% вып.</t>
  </si>
  <si>
    <t xml:space="preserve">МБОУ средняя школа №4 </t>
  </si>
  <si>
    <t xml:space="preserve">МБОУ гимназия №7 </t>
  </si>
  <si>
    <t xml:space="preserve">МБОУ средняя общеобразовательная школа № 13 </t>
  </si>
  <si>
    <t xml:space="preserve">МБОУ Средняя общеобразовательная школа № 9 </t>
  </si>
  <si>
    <t xml:space="preserve">МБОУ средняя общеобразова тельная школа № 13 </t>
  </si>
  <si>
    <t xml:space="preserve">МБОУ основная общеобразовательная школа № 18 </t>
  </si>
  <si>
    <t xml:space="preserve">МБОУ средняя общеобразовательная школа №5 </t>
  </si>
  <si>
    <t xml:space="preserve">МБОУ основная общеобразовательная школа № 8 </t>
  </si>
  <si>
    <t xml:space="preserve">МБОУ средняя общеобразовательная школа №3 </t>
  </si>
  <si>
    <t xml:space="preserve">МБОУсредняя общеобразовательная школа №16 </t>
  </si>
  <si>
    <t xml:space="preserve">МБОУ Карабашская основная школа № 1 </t>
  </si>
  <si>
    <t xml:space="preserve">МБОУ Средняя общеобразовательная школа № 6 </t>
  </si>
  <si>
    <t xml:space="preserve">АНО ОО "Прогимназия №14 "Журавушка" </t>
  </si>
  <si>
    <t xml:space="preserve">МБОУ Средняя общеобразовательная школа № 1 </t>
  </si>
  <si>
    <t xml:space="preserve">МБОУ Татарская гимназия №14 имени Хади Атласи </t>
  </si>
  <si>
    <t xml:space="preserve">МБОУ Подгорненская основная общеобразовательная школа </t>
  </si>
  <si>
    <t xml:space="preserve">МБОУ Карабашская средняя общеобразовательная школа №2 </t>
  </si>
  <si>
    <t xml:space="preserve">МБОУ Кудашевская основная общеобразовательная школа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</si>
</sst>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44]d\ mmmm\ yyyy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mmm/yyyy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NumberFormat="1" applyFont="1" applyAlignment="1">
      <alignment/>
    </xf>
    <xf numFmtId="0" fontId="24" fillId="0" borderId="0" xfId="0" applyNumberFormat="1" applyFont="1" applyAlignment="1">
      <alignment vertical="top" wrapText="1"/>
    </xf>
    <xf numFmtId="0" fontId="24" fillId="0" borderId="0" xfId="0" applyNumberFormat="1" applyFont="1" applyAlignment="1">
      <alignment horizontal="center" vertical="top" wrapText="1"/>
    </xf>
    <xf numFmtId="0" fontId="25" fillId="0" borderId="0" xfId="0" applyNumberFormat="1" applyFont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 shrinkToFit="1"/>
    </xf>
    <xf numFmtId="0" fontId="3" fillId="0" borderId="10" xfId="0" applyNumberFormat="1" applyFont="1" applyBorder="1" applyAlignment="1">
      <alignment horizontal="left" vertical="top" wrapText="1" shrinkToFi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54" applyFont="1" applyBorder="1" applyAlignment="1">
      <alignment horizontal="left" vertical="top" wrapText="1"/>
      <protection/>
    </xf>
    <xf numFmtId="0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54" applyFont="1" applyBorder="1" applyAlignment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 shrinkToFit="1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="86" zoomScaleNormal="86" zoomScalePageLayoutView="0" workbookViewId="0" topLeftCell="A1">
      <selection activeCell="G5" sqref="G5"/>
    </sheetView>
  </sheetViews>
  <sheetFormatPr defaultColWidth="9.00390625" defaultRowHeight="67.5" customHeight="1"/>
  <cols>
    <col min="1" max="1" width="4.00390625" style="1" customWidth="1"/>
    <col min="2" max="2" width="28.625" style="1" customWidth="1"/>
    <col min="3" max="3" width="14.125" style="1" customWidth="1"/>
    <col min="4" max="4" width="6.375" style="2" customWidth="1"/>
    <col min="5" max="5" width="6.00390625" style="2" customWidth="1"/>
    <col min="6" max="6" width="9.00390625" style="2" customWidth="1"/>
    <col min="7" max="7" width="7.625" style="2" customWidth="1"/>
    <col min="8" max="8" width="9.00390625" style="1" customWidth="1"/>
    <col min="9" max="9" width="19.375" style="1" customWidth="1"/>
    <col min="10" max="16384" width="9.00390625" style="1" customWidth="1"/>
  </cols>
  <sheetData>
    <row r="1" spans="7:9" ht="16.5" customHeight="1">
      <c r="G1" s="27"/>
      <c r="H1" s="27"/>
      <c r="I1" s="27"/>
    </row>
    <row r="2" spans="1:14" ht="33" customHeight="1">
      <c r="A2" s="26" t="s">
        <v>363</v>
      </c>
      <c r="B2" s="26"/>
      <c r="C2" s="26"/>
      <c r="D2" s="26"/>
      <c r="E2" s="26"/>
      <c r="F2" s="26"/>
      <c r="G2" s="26"/>
      <c r="H2" s="26"/>
      <c r="I2" s="26"/>
      <c r="J2" s="3"/>
      <c r="K2" s="3"/>
      <c r="L2" s="3"/>
      <c r="M2" s="3"/>
      <c r="N2" s="3"/>
    </row>
    <row r="3" spans="1:9" ht="4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368</v>
      </c>
      <c r="H3" s="4" t="s">
        <v>6</v>
      </c>
      <c r="I3" s="4" t="s">
        <v>7</v>
      </c>
    </row>
    <row r="4" spans="1:9" ht="30">
      <c r="A4" s="5">
        <v>1</v>
      </c>
      <c r="B4" s="5" t="s">
        <v>380</v>
      </c>
      <c r="C4" s="6" t="s">
        <v>88</v>
      </c>
      <c r="D4" s="7">
        <v>4</v>
      </c>
      <c r="E4" s="8">
        <v>39</v>
      </c>
      <c r="F4" s="7">
        <v>62</v>
      </c>
      <c r="G4" s="9">
        <f>E4/F4*100</f>
        <v>62.903225806451616</v>
      </c>
      <c r="H4" s="7" t="s">
        <v>364</v>
      </c>
      <c r="I4" s="10" t="s">
        <v>122</v>
      </c>
    </row>
    <row r="5" spans="1:9" ht="30">
      <c r="A5" s="5">
        <f aca="true" t="shared" si="0" ref="A5:A39">A4+1</f>
        <v>2</v>
      </c>
      <c r="B5" s="5" t="s">
        <v>380</v>
      </c>
      <c r="C5" s="6" t="s">
        <v>87</v>
      </c>
      <c r="D5" s="7">
        <v>4</v>
      </c>
      <c r="E5" s="8">
        <v>36</v>
      </c>
      <c r="F5" s="7">
        <v>62</v>
      </c>
      <c r="G5" s="9">
        <f aca="true" t="shared" si="1" ref="G5:G39">E5/F5*100</f>
        <v>58.06451612903226</v>
      </c>
      <c r="H5" s="7" t="s">
        <v>364</v>
      </c>
      <c r="I5" s="10" t="s">
        <v>121</v>
      </c>
    </row>
    <row r="6" spans="1:9" ht="30">
      <c r="A6" s="5">
        <f t="shared" si="0"/>
        <v>3</v>
      </c>
      <c r="B6" s="5" t="s">
        <v>381</v>
      </c>
      <c r="C6" s="10" t="s">
        <v>132</v>
      </c>
      <c r="D6" s="7">
        <v>4</v>
      </c>
      <c r="E6" s="8">
        <v>33</v>
      </c>
      <c r="F6" s="7">
        <v>62</v>
      </c>
      <c r="G6" s="9">
        <f t="shared" si="1"/>
        <v>53.2258064516129</v>
      </c>
      <c r="H6" s="7" t="s">
        <v>364</v>
      </c>
      <c r="I6" s="11" t="s">
        <v>134</v>
      </c>
    </row>
    <row r="7" spans="1:9" ht="30">
      <c r="A7" s="5">
        <f t="shared" si="0"/>
        <v>4</v>
      </c>
      <c r="B7" s="12" t="s">
        <v>369</v>
      </c>
      <c r="C7" s="13" t="s">
        <v>280</v>
      </c>
      <c r="D7" s="7">
        <v>4</v>
      </c>
      <c r="E7" s="8">
        <v>33</v>
      </c>
      <c r="F7" s="7">
        <v>62</v>
      </c>
      <c r="G7" s="9">
        <f t="shared" si="1"/>
        <v>53.2258064516129</v>
      </c>
      <c r="H7" s="7" t="s">
        <v>364</v>
      </c>
      <c r="I7" s="13" t="s">
        <v>294</v>
      </c>
    </row>
    <row r="8" spans="1:9" ht="30">
      <c r="A8" s="5">
        <f t="shared" si="0"/>
        <v>5</v>
      </c>
      <c r="B8" s="5" t="s">
        <v>380</v>
      </c>
      <c r="C8" s="6" t="s">
        <v>90</v>
      </c>
      <c r="D8" s="7">
        <v>4</v>
      </c>
      <c r="E8" s="8">
        <v>32</v>
      </c>
      <c r="F8" s="7">
        <v>62</v>
      </c>
      <c r="G8" s="9">
        <f t="shared" si="1"/>
        <v>51.61290322580645</v>
      </c>
      <c r="H8" s="14"/>
      <c r="I8" s="10" t="s">
        <v>123</v>
      </c>
    </row>
    <row r="9" spans="1:9" ht="30">
      <c r="A9" s="5">
        <f t="shared" si="0"/>
        <v>6</v>
      </c>
      <c r="B9" s="5" t="s">
        <v>380</v>
      </c>
      <c r="C9" s="6" t="s">
        <v>91</v>
      </c>
      <c r="D9" s="7">
        <v>4</v>
      </c>
      <c r="E9" s="8">
        <v>31</v>
      </c>
      <c r="F9" s="7">
        <v>62</v>
      </c>
      <c r="G9" s="9">
        <f t="shared" si="1"/>
        <v>50</v>
      </c>
      <c r="H9" s="14"/>
      <c r="I9" s="10" t="s">
        <v>123</v>
      </c>
    </row>
    <row r="10" spans="1:9" ht="30">
      <c r="A10" s="5">
        <f t="shared" si="0"/>
        <v>7</v>
      </c>
      <c r="B10" s="5" t="s">
        <v>382</v>
      </c>
      <c r="C10" s="10" t="s">
        <v>178</v>
      </c>
      <c r="D10" s="7">
        <v>4</v>
      </c>
      <c r="E10" s="8">
        <v>30</v>
      </c>
      <c r="F10" s="7">
        <v>62</v>
      </c>
      <c r="G10" s="9">
        <f t="shared" si="1"/>
        <v>48.38709677419355</v>
      </c>
      <c r="H10" s="14"/>
      <c r="I10" s="11" t="s">
        <v>187</v>
      </c>
    </row>
    <row r="11" spans="1:9" ht="30">
      <c r="A11" s="5">
        <f t="shared" si="0"/>
        <v>8</v>
      </c>
      <c r="B11" s="5" t="s">
        <v>381</v>
      </c>
      <c r="C11" s="10" t="s">
        <v>354</v>
      </c>
      <c r="D11" s="7">
        <v>4</v>
      </c>
      <c r="E11" s="8">
        <v>29</v>
      </c>
      <c r="F11" s="7">
        <v>62</v>
      </c>
      <c r="G11" s="9">
        <f t="shared" si="1"/>
        <v>46.774193548387096</v>
      </c>
      <c r="H11" s="14"/>
      <c r="I11" s="11" t="s">
        <v>133</v>
      </c>
    </row>
    <row r="12" spans="1:9" ht="30">
      <c r="A12" s="5">
        <f t="shared" si="0"/>
        <v>9</v>
      </c>
      <c r="B12" s="5" t="s">
        <v>380</v>
      </c>
      <c r="C12" s="6" t="s">
        <v>89</v>
      </c>
      <c r="D12" s="7">
        <v>4</v>
      </c>
      <c r="E12" s="8">
        <v>28</v>
      </c>
      <c r="F12" s="7">
        <v>62</v>
      </c>
      <c r="G12" s="9">
        <f t="shared" si="1"/>
        <v>45.16129032258064</v>
      </c>
      <c r="H12" s="14"/>
      <c r="I12" s="10" t="s">
        <v>121</v>
      </c>
    </row>
    <row r="13" spans="1:9" ht="30">
      <c r="A13" s="5">
        <f t="shared" si="0"/>
        <v>10</v>
      </c>
      <c r="B13" s="5" t="s">
        <v>372</v>
      </c>
      <c r="C13" s="10" t="s">
        <v>77</v>
      </c>
      <c r="D13" s="7">
        <v>4</v>
      </c>
      <c r="E13" s="8">
        <v>25</v>
      </c>
      <c r="F13" s="7">
        <v>62</v>
      </c>
      <c r="G13" s="9">
        <f t="shared" si="1"/>
        <v>40.32258064516129</v>
      </c>
      <c r="H13" s="14"/>
      <c r="I13" s="10" t="s">
        <v>84</v>
      </c>
    </row>
    <row r="14" spans="1:9" ht="30">
      <c r="A14" s="5">
        <f t="shared" si="0"/>
        <v>11</v>
      </c>
      <c r="B14" s="5" t="s">
        <v>370</v>
      </c>
      <c r="C14" s="10" t="s">
        <v>48</v>
      </c>
      <c r="D14" s="7">
        <v>4</v>
      </c>
      <c r="E14" s="8">
        <v>25</v>
      </c>
      <c r="F14" s="7">
        <v>62</v>
      </c>
      <c r="G14" s="9">
        <f t="shared" si="1"/>
        <v>40.32258064516129</v>
      </c>
      <c r="H14" s="14"/>
      <c r="I14" s="14" t="s">
        <v>335</v>
      </c>
    </row>
    <row r="15" spans="1:9" ht="30">
      <c r="A15" s="5">
        <f t="shared" si="0"/>
        <v>12</v>
      </c>
      <c r="B15" s="5" t="s">
        <v>137</v>
      </c>
      <c r="C15" s="10" t="s">
        <v>138</v>
      </c>
      <c r="D15" s="7">
        <v>4</v>
      </c>
      <c r="E15" s="8">
        <v>22</v>
      </c>
      <c r="F15" s="7">
        <v>62</v>
      </c>
      <c r="G15" s="9">
        <f t="shared" si="1"/>
        <v>35.483870967741936</v>
      </c>
      <c r="H15" s="14"/>
      <c r="I15" s="11" t="s">
        <v>151</v>
      </c>
    </row>
    <row r="16" spans="1:9" ht="30">
      <c r="A16" s="5">
        <f t="shared" si="0"/>
        <v>13</v>
      </c>
      <c r="B16" s="5" t="s">
        <v>382</v>
      </c>
      <c r="C16" s="10" t="s">
        <v>179</v>
      </c>
      <c r="D16" s="7">
        <v>4</v>
      </c>
      <c r="E16" s="8">
        <v>19</v>
      </c>
      <c r="F16" s="7">
        <v>62</v>
      </c>
      <c r="G16" s="9">
        <f t="shared" si="1"/>
        <v>30.64516129032258</v>
      </c>
      <c r="H16" s="14"/>
      <c r="I16" s="11" t="s">
        <v>187</v>
      </c>
    </row>
    <row r="17" spans="1:9" ht="30">
      <c r="A17" s="5">
        <f t="shared" si="0"/>
        <v>14</v>
      </c>
      <c r="B17" s="5" t="s">
        <v>383</v>
      </c>
      <c r="C17" s="10" t="s">
        <v>136</v>
      </c>
      <c r="D17" s="7">
        <v>4</v>
      </c>
      <c r="E17" s="8">
        <v>18</v>
      </c>
      <c r="F17" s="7">
        <v>62</v>
      </c>
      <c r="G17" s="9">
        <f t="shared" si="1"/>
        <v>29.03225806451613</v>
      </c>
      <c r="H17" s="14"/>
      <c r="I17" s="11" t="s">
        <v>151</v>
      </c>
    </row>
    <row r="18" spans="1:9" ht="30">
      <c r="A18" s="5">
        <f t="shared" si="0"/>
        <v>15</v>
      </c>
      <c r="B18" s="5" t="s">
        <v>200</v>
      </c>
      <c r="C18" s="10" t="s">
        <v>202</v>
      </c>
      <c r="D18" s="7">
        <v>4</v>
      </c>
      <c r="E18" s="8">
        <v>17</v>
      </c>
      <c r="F18" s="7">
        <v>62</v>
      </c>
      <c r="G18" s="9">
        <f t="shared" si="1"/>
        <v>27.419354838709676</v>
      </c>
      <c r="H18" s="14"/>
      <c r="I18" s="11" t="s">
        <v>342</v>
      </c>
    </row>
    <row r="19" spans="1:9" ht="30">
      <c r="A19" s="5">
        <f t="shared" si="0"/>
        <v>16</v>
      </c>
      <c r="B19" s="5" t="s">
        <v>370</v>
      </c>
      <c r="C19" s="10" t="s">
        <v>49</v>
      </c>
      <c r="D19" s="7">
        <v>4</v>
      </c>
      <c r="E19" s="8">
        <v>15</v>
      </c>
      <c r="F19" s="7">
        <v>62</v>
      </c>
      <c r="G19" s="9">
        <f t="shared" si="1"/>
        <v>24.193548387096776</v>
      </c>
      <c r="H19" s="14"/>
      <c r="I19" s="14" t="s">
        <v>336</v>
      </c>
    </row>
    <row r="20" spans="1:9" ht="30">
      <c r="A20" s="5">
        <f t="shared" si="0"/>
        <v>17</v>
      </c>
      <c r="B20" s="12" t="s">
        <v>369</v>
      </c>
      <c r="C20" s="13" t="s">
        <v>355</v>
      </c>
      <c r="D20" s="7">
        <v>4</v>
      </c>
      <c r="E20" s="8">
        <v>14</v>
      </c>
      <c r="F20" s="7">
        <v>62</v>
      </c>
      <c r="G20" s="9">
        <f t="shared" si="1"/>
        <v>22.58064516129032</v>
      </c>
      <c r="H20" s="13"/>
      <c r="I20" s="13" t="s">
        <v>295</v>
      </c>
    </row>
    <row r="21" spans="1:9" ht="30">
      <c r="A21" s="5">
        <f t="shared" si="0"/>
        <v>18</v>
      </c>
      <c r="B21" s="12" t="s">
        <v>377</v>
      </c>
      <c r="C21" s="12" t="s">
        <v>162</v>
      </c>
      <c r="D21" s="15">
        <v>4</v>
      </c>
      <c r="E21" s="8">
        <v>13</v>
      </c>
      <c r="F21" s="7">
        <v>62</v>
      </c>
      <c r="G21" s="9">
        <f t="shared" si="1"/>
        <v>20.967741935483872</v>
      </c>
      <c r="H21" s="14"/>
      <c r="I21" s="12" t="s">
        <v>173</v>
      </c>
    </row>
    <row r="22" spans="1:9" ht="30">
      <c r="A22" s="5">
        <f t="shared" si="0"/>
        <v>19</v>
      </c>
      <c r="B22" s="13" t="s">
        <v>384</v>
      </c>
      <c r="C22" s="13" t="s">
        <v>328</v>
      </c>
      <c r="D22" s="7">
        <v>4</v>
      </c>
      <c r="E22" s="8">
        <v>12</v>
      </c>
      <c r="F22" s="7">
        <v>62</v>
      </c>
      <c r="G22" s="9">
        <f t="shared" si="1"/>
        <v>19.35483870967742</v>
      </c>
      <c r="H22" s="13"/>
      <c r="I22" s="13" t="s">
        <v>331</v>
      </c>
    </row>
    <row r="23" spans="1:9" ht="30">
      <c r="A23" s="5">
        <f t="shared" si="0"/>
        <v>20</v>
      </c>
      <c r="B23" s="14" t="s">
        <v>375</v>
      </c>
      <c r="C23" s="14" t="s">
        <v>35</v>
      </c>
      <c r="D23" s="7">
        <v>4</v>
      </c>
      <c r="E23" s="8">
        <v>12</v>
      </c>
      <c r="F23" s="7">
        <v>62</v>
      </c>
      <c r="G23" s="9">
        <f t="shared" si="1"/>
        <v>19.35483870967742</v>
      </c>
      <c r="H23" s="14"/>
      <c r="I23" s="14" t="s">
        <v>269</v>
      </c>
    </row>
    <row r="24" spans="1:9" ht="30">
      <c r="A24" s="5">
        <f t="shared" si="0"/>
        <v>21</v>
      </c>
      <c r="B24" s="10" t="s">
        <v>385</v>
      </c>
      <c r="C24" s="10" t="s">
        <v>65</v>
      </c>
      <c r="D24" s="8">
        <v>4</v>
      </c>
      <c r="E24" s="8">
        <v>10</v>
      </c>
      <c r="F24" s="7">
        <v>62</v>
      </c>
      <c r="G24" s="9">
        <f t="shared" si="1"/>
        <v>16.129032258064516</v>
      </c>
      <c r="H24" s="14"/>
      <c r="I24" s="10" t="s">
        <v>73</v>
      </c>
    </row>
    <row r="25" spans="1:9" ht="30">
      <c r="A25" s="5">
        <f t="shared" si="0"/>
        <v>22</v>
      </c>
      <c r="B25" s="5" t="s">
        <v>373</v>
      </c>
      <c r="C25" s="10" t="s">
        <v>22</v>
      </c>
      <c r="D25" s="7">
        <v>4</v>
      </c>
      <c r="E25" s="8">
        <v>10</v>
      </c>
      <c r="F25" s="7">
        <v>62</v>
      </c>
      <c r="G25" s="9">
        <f t="shared" si="1"/>
        <v>16.129032258064516</v>
      </c>
      <c r="H25" s="14"/>
      <c r="I25" s="11" t="s">
        <v>33</v>
      </c>
    </row>
    <row r="26" spans="1:9" ht="30">
      <c r="A26" s="5">
        <f t="shared" si="0"/>
        <v>23</v>
      </c>
      <c r="B26" s="5" t="s">
        <v>372</v>
      </c>
      <c r="C26" s="10" t="s">
        <v>264</v>
      </c>
      <c r="D26" s="7">
        <v>4</v>
      </c>
      <c r="E26" s="8">
        <v>10</v>
      </c>
      <c r="F26" s="7">
        <v>62</v>
      </c>
      <c r="G26" s="9">
        <f t="shared" si="1"/>
        <v>16.129032258064516</v>
      </c>
      <c r="H26" s="14"/>
      <c r="I26" s="10" t="s">
        <v>84</v>
      </c>
    </row>
    <row r="27" spans="1:9" ht="30">
      <c r="A27" s="5">
        <f t="shared" si="0"/>
        <v>24</v>
      </c>
      <c r="B27" s="5" t="s">
        <v>386</v>
      </c>
      <c r="C27" s="10" t="s">
        <v>14</v>
      </c>
      <c r="D27" s="7">
        <v>4</v>
      </c>
      <c r="E27" s="8">
        <v>9</v>
      </c>
      <c r="F27" s="7">
        <v>62</v>
      </c>
      <c r="G27" s="9">
        <f t="shared" si="1"/>
        <v>14.516129032258066</v>
      </c>
      <c r="H27" s="14"/>
      <c r="I27" s="14" t="s">
        <v>15</v>
      </c>
    </row>
    <row r="28" spans="1:9" ht="30">
      <c r="A28" s="5">
        <f t="shared" si="0"/>
        <v>25</v>
      </c>
      <c r="B28" s="5" t="s">
        <v>200</v>
      </c>
      <c r="C28" s="10" t="s">
        <v>201</v>
      </c>
      <c r="D28" s="7">
        <v>4</v>
      </c>
      <c r="E28" s="8">
        <v>9</v>
      </c>
      <c r="F28" s="7">
        <v>62</v>
      </c>
      <c r="G28" s="9">
        <f t="shared" si="1"/>
        <v>14.516129032258066</v>
      </c>
      <c r="H28" s="14"/>
      <c r="I28" s="11" t="s">
        <v>343</v>
      </c>
    </row>
    <row r="29" spans="1:9" ht="30">
      <c r="A29" s="5">
        <f t="shared" si="0"/>
        <v>26</v>
      </c>
      <c r="B29" s="5" t="s">
        <v>371</v>
      </c>
      <c r="C29" s="10" t="s">
        <v>23</v>
      </c>
      <c r="D29" s="7">
        <v>4</v>
      </c>
      <c r="E29" s="8">
        <v>9</v>
      </c>
      <c r="F29" s="7">
        <v>62</v>
      </c>
      <c r="G29" s="9">
        <f t="shared" si="1"/>
        <v>14.516129032258066</v>
      </c>
      <c r="H29" s="14"/>
      <c r="I29" s="11" t="s">
        <v>33</v>
      </c>
    </row>
    <row r="30" spans="1:9" ht="30">
      <c r="A30" s="5">
        <f t="shared" si="0"/>
        <v>27</v>
      </c>
      <c r="B30" s="5" t="s">
        <v>374</v>
      </c>
      <c r="C30" s="10" t="s">
        <v>193</v>
      </c>
      <c r="D30" s="7">
        <v>4</v>
      </c>
      <c r="E30" s="8">
        <v>8</v>
      </c>
      <c r="F30" s="7">
        <v>62</v>
      </c>
      <c r="G30" s="9">
        <f t="shared" si="1"/>
        <v>12.903225806451612</v>
      </c>
      <c r="H30" s="14"/>
      <c r="I30" s="11" t="s">
        <v>198</v>
      </c>
    </row>
    <row r="31" spans="1:9" ht="30">
      <c r="A31" s="5">
        <f t="shared" si="0"/>
        <v>28</v>
      </c>
      <c r="B31" s="14" t="s">
        <v>375</v>
      </c>
      <c r="C31" s="14" t="s">
        <v>34</v>
      </c>
      <c r="D31" s="7">
        <v>4</v>
      </c>
      <c r="E31" s="8">
        <v>8</v>
      </c>
      <c r="F31" s="7">
        <v>62</v>
      </c>
      <c r="G31" s="9">
        <f t="shared" si="1"/>
        <v>12.903225806451612</v>
      </c>
      <c r="H31" s="14"/>
      <c r="I31" s="14" t="s">
        <v>269</v>
      </c>
    </row>
    <row r="32" spans="1:9" ht="30">
      <c r="A32" s="5">
        <f t="shared" si="0"/>
        <v>29</v>
      </c>
      <c r="B32" s="5" t="s">
        <v>376</v>
      </c>
      <c r="C32" s="10" t="s">
        <v>17</v>
      </c>
      <c r="D32" s="7">
        <v>4</v>
      </c>
      <c r="E32" s="8">
        <v>8</v>
      </c>
      <c r="F32" s="7">
        <v>62</v>
      </c>
      <c r="G32" s="9">
        <f t="shared" si="1"/>
        <v>12.903225806451612</v>
      </c>
      <c r="H32" s="14"/>
      <c r="I32" s="11" t="s">
        <v>19</v>
      </c>
    </row>
    <row r="33" spans="1:9" ht="30">
      <c r="A33" s="5">
        <f t="shared" si="0"/>
        <v>30</v>
      </c>
      <c r="B33" s="12" t="s">
        <v>377</v>
      </c>
      <c r="C33" s="12" t="s">
        <v>161</v>
      </c>
      <c r="D33" s="15">
        <v>4</v>
      </c>
      <c r="E33" s="8">
        <v>8</v>
      </c>
      <c r="F33" s="7">
        <v>62</v>
      </c>
      <c r="G33" s="9">
        <f t="shared" si="1"/>
        <v>12.903225806451612</v>
      </c>
      <c r="H33" s="14"/>
      <c r="I33" s="12" t="s">
        <v>173</v>
      </c>
    </row>
    <row r="34" spans="1:9" ht="30">
      <c r="A34" s="5">
        <f t="shared" si="0"/>
        <v>31</v>
      </c>
      <c r="B34" s="5" t="s">
        <v>378</v>
      </c>
      <c r="C34" s="14" t="s">
        <v>214</v>
      </c>
      <c r="D34" s="7">
        <v>4</v>
      </c>
      <c r="E34" s="8">
        <v>7</v>
      </c>
      <c r="F34" s="7">
        <v>62</v>
      </c>
      <c r="G34" s="9">
        <f t="shared" si="1"/>
        <v>11.29032258064516</v>
      </c>
      <c r="H34" s="14"/>
      <c r="I34" s="14" t="s">
        <v>223</v>
      </c>
    </row>
    <row r="35" spans="1:9" ht="30">
      <c r="A35" s="5">
        <f t="shared" si="0"/>
        <v>32</v>
      </c>
      <c r="B35" s="5" t="s">
        <v>8</v>
      </c>
      <c r="C35" s="10" t="s">
        <v>9</v>
      </c>
      <c r="D35" s="7">
        <v>4</v>
      </c>
      <c r="E35" s="8">
        <v>5</v>
      </c>
      <c r="F35" s="7">
        <v>62</v>
      </c>
      <c r="G35" s="9">
        <f t="shared" si="1"/>
        <v>8.064516129032258</v>
      </c>
      <c r="H35" s="5"/>
      <c r="I35" s="11" t="s">
        <v>13</v>
      </c>
    </row>
    <row r="36" spans="1:9" ht="30">
      <c r="A36" s="5">
        <f t="shared" si="0"/>
        <v>33</v>
      </c>
      <c r="B36" s="5" t="s">
        <v>379</v>
      </c>
      <c r="C36" s="13" t="s">
        <v>274</v>
      </c>
      <c r="D36" s="7">
        <v>4</v>
      </c>
      <c r="E36" s="8">
        <v>5</v>
      </c>
      <c r="F36" s="7">
        <v>62</v>
      </c>
      <c r="G36" s="9">
        <f t="shared" si="1"/>
        <v>8.064516129032258</v>
      </c>
      <c r="H36" s="13"/>
      <c r="I36" s="13" t="s">
        <v>15</v>
      </c>
    </row>
    <row r="37" spans="1:9" ht="30">
      <c r="A37" s="5">
        <f t="shared" si="0"/>
        <v>34</v>
      </c>
      <c r="B37" s="5" t="s">
        <v>153</v>
      </c>
      <c r="C37" s="10" t="s">
        <v>154</v>
      </c>
      <c r="D37" s="7">
        <v>4</v>
      </c>
      <c r="E37" s="8">
        <v>4</v>
      </c>
      <c r="F37" s="7">
        <v>62</v>
      </c>
      <c r="G37" s="9">
        <f t="shared" si="1"/>
        <v>6.451612903225806</v>
      </c>
      <c r="H37" s="14"/>
      <c r="I37" s="11" t="s">
        <v>159</v>
      </c>
    </row>
    <row r="38" spans="1:9" ht="30">
      <c r="A38" s="5">
        <f t="shared" si="0"/>
        <v>35</v>
      </c>
      <c r="B38" s="13" t="s">
        <v>314</v>
      </c>
      <c r="C38" s="13" t="s">
        <v>315</v>
      </c>
      <c r="D38" s="7">
        <v>4</v>
      </c>
      <c r="E38" s="8">
        <v>3</v>
      </c>
      <c r="F38" s="7">
        <v>62</v>
      </c>
      <c r="G38" s="9">
        <f t="shared" si="1"/>
        <v>4.838709677419355</v>
      </c>
      <c r="H38" s="13"/>
      <c r="I38" s="13" t="s">
        <v>321</v>
      </c>
    </row>
    <row r="39" spans="1:9" ht="30">
      <c r="A39" s="5">
        <f t="shared" si="0"/>
        <v>36</v>
      </c>
      <c r="B39" s="5" t="s">
        <v>372</v>
      </c>
      <c r="C39" s="10" t="s">
        <v>78</v>
      </c>
      <c r="D39" s="7">
        <v>4</v>
      </c>
      <c r="E39" s="8">
        <v>1</v>
      </c>
      <c r="F39" s="7">
        <v>62</v>
      </c>
      <c r="G39" s="9">
        <f t="shared" si="1"/>
        <v>1.6129032258064515</v>
      </c>
      <c r="H39" s="14"/>
      <c r="I39" s="10" t="s">
        <v>85</v>
      </c>
    </row>
  </sheetData>
  <sheetProtection/>
  <mergeCells count="2">
    <mergeCell ref="A2:I2"/>
    <mergeCell ref="G1:I1"/>
  </mergeCell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zoomScale="85" zoomScaleNormal="85" zoomScalePageLayoutView="0" workbookViewId="0" topLeftCell="A1">
      <selection activeCell="F6" sqref="F6"/>
    </sheetView>
  </sheetViews>
  <sheetFormatPr defaultColWidth="9.00390625" defaultRowHeight="15.75"/>
  <cols>
    <col min="1" max="1" width="4.00390625" style="1" customWidth="1"/>
    <col min="2" max="2" width="39.125" style="1" customWidth="1"/>
    <col min="3" max="3" width="14.50390625" style="1" customWidth="1"/>
    <col min="4" max="4" width="6.625" style="2" customWidth="1"/>
    <col min="5" max="5" width="5.75390625" style="2" customWidth="1"/>
    <col min="6" max="6" width="8.00390625" style="2" customWidth="1"/>
    <col min="7" max="7" width="6.375" style="2" customWidth="1"/>
    <col min="8" max="8" width="10.75390625" style="2" customWidth="1"/>
    <col min="9" max="9" width="16.75390625" style="1" customWidth="1"/>
    <col min="10" max="16384" width="9.00390625" style="1" customWidth="1"/>
  </cols>
  <sheetData>
    <row r="1" spans="6:9" ht="40.5" customHeight="1">
      <c r="F1" s="27"/>
      <c r="G1" s="27"/>
      <c r="H1" s="27"/>
      <c r="I1" s="27"/>
    </row>
    <row r="2" spans="1:14" ht="33" customHeight="1">
      <c r="A2" s="26" t="s">
        <v>366</v>
      </c>
      <c r="B2" s="26"/>
      <c r="C2" s="26"/>
      <c r="D2" s="26"/>
      <c r="E2" s="26"/>
      <c r="F2" s="26"/>
      <c r="G2" s="26"/>
      <c r="H2" s="26"/>
      <c r="I2" s="26"/>
      <c r="J2" s="3"/>
      <c r="K2" s="3"/>
      <c r="L2" s="3"/>
      <c r="M2" s="3"/>
      <c r="N2" s="3"/>
    </row>
    <row r="3" spans="1:9" ht="60">
      <c r="A3" s="4" t="s">
        <v>0</v>
      </c>
      <c r="B3" s="4" t="s">
        <v>1</v>
      </c>
      <c r="C3" s="4" t="s">
        <v>2</v>
      </c>
      <c r="D3" s="4" t="s">
        <v>3</v>
      </c>
      <c r="E3" s="4" t="s">
        <v>362</v>
      </c>
      <c r="F3" s="4" t="s">
        <v>5</v>
      </c>
      <c r="G3" s="4" t="s">
        <v>368</v>
      </c>
      <c r="H3" s="4" t="s">
        <v>6</v>
      </c>
      <c r="I3" s="4" t="s">
        <v>7</v>
      </c>
    </row>
    <row r="4" spans="1:9" ht="60">
      <c r="A4" s="5">
        <v>1</v>
      </c>
      <c r="B4" s="5" t="s">
        <v>86</v>
      </c>
      <c r="C4" s="11" t="s">
        <v>94</v>
      </c>
      <c r="D4" s="7">
        <v>5</v>
      </c>
      <c r="E4" s="8">
        <v>57</v>
      </c>
      <c r="F4" s="7">
        <v>71</v>
      </c>
      <c r="G4" s="9">
        <f>E4/F4*100</f>
        <v>80.28169014084507</v>
      </c>
      <c r="H4" s="7" t="s">
        <v>365</v>
      </c>
      <c r="I4" s="11" t="s">
        <v>126</v>
      </c>
    </row>
    <row r="5" spans="1:9" ht="60">
      <c r="A5" s="5">
        <f>A4+1</f>
        <v>2</v>
      </c>
      <c r="B5" s="5" t="s">
        <v>86</v>
      </c>
      <c r="C5" s="16" t="s">
        <v>95</v>
      </c>
      <c r="D5" s="7">
        <v>6</v>
      </c>
      <c r="E5" s="8">
        <v>56.5</v>
      </c>
      <c r="F5" s="7">
        <v>71</v>
      </c>
      <c r="G5" s="9">
        <f aca="true" t="shared" si="0" ref="G5:G68">E5/F5*100</f>
        <v>79.5774647887324</v>
      </c>
      <c r="H5" s="7" t="s">
        <v>364</v>
      </c>
      <c r="I5" s="10" t="s">
        <v>124</v>
      </c>
    </row>
    <row r="6" spans="1:9" ht="60">
      <c r="A6" s="5">
        <f aca="true" t="shared" si="1" ref="A6:A21">A5+1</f>
        <v>3</v>
      </c>
      <c r="B6" s="5" t="s">
        <v>86</v>
      </c>
      <c r="C6" s="16" t="s">
        <v>98</v>
      </c>
      <c r="D6" s="17">
        <v>6</v>
      </c>
      <c r="E6" s="8">
        <v>54</v>
      </c>
      <c r="F6" s="7">
        <v>71</v>
      </c>
      <c r="G6" s="9">
        <f t="shared" si="0"/>
        <v>76.05633802816901</v>
      </c>
      <c r="H6" s="7" t="s">
        <v>364</v>
      </c>
      <c r="I6" s="10" t="s">
        <v>127</v>
      </c>
    </row>
    <row r="7" spans="1:9" ht="60">
      <c r="A7" s="5">
        <f t="shared" si="1"/>
        <v>4</v>
      </c>
      <c r="B7" s="5" t="s">
        <v>86</v>
      </c>
      <c r="C7" s="18" t="s">
        <v>96</v>
      </c>
      <c r="D7" s="7">
        <v>6</v>
      </c>
      <c r="E7" s="8">
        <v>53</v>
      </c>
      <c r="F7" s="7">
        <v>71</v>
      </c>
      <c r="G7" s="9">
        <f t="shared" si="0"/>
        <v>74.64788732394366</v>
      </c>
      <c r="H7" s="7" t="s">
        <v>364</v>
      </c>
      <c r="I7" s="10" t="s">
        <v>127</v>
      </c>
    </row>
    <row r="8" spans="1:9" ht="45">
      <c r="A8" s="5">
        <f t="shared" si="1"/>
        <v>5</v>
      </c>
      <c r="B8" s="10" t="s">
        <v>309</v>
      </c>
      <c r="C8" s="10" t="s">
        <v>67</v>
      </c>
      <c r="D8" s="8">
        <v>6</v>
      </c>
      <c r="E8" s="8">
        <v>47</v>
      </c>
      <c r="F8" s="7">
        <v>71</v>
      </c>
      <c r="G8" s="9">
        <f t="shared" si="0"/>
        <v>66.19718309859155</v>
      </c>
      <c r="H8" s="7" t="s">
        <v>364</v>
      </c>
      <c r="I8" s="10" t="s">
        <v>75</v>
      </c>
    </row>
    <row r="9" spans="1:9" ht="60">
      <c r="A9" s="5">
        <f t="shared" si="1"/>
        <v>6</v>
      </c>
      <c r="B9" s="5" t="s">
        <v>86</v>
      </c>
      <c r="C9" s="16" t="s">
        <v>97</v>
      </c>
      <c r="D9" s="7">
        <v>6</v>
      </c>
      <c r="E9" s="8">
        <v>45</v>
      </c>
      <c r="F9" s="7">
        <v>71</v>
      </c>
      <c r="G9" s="9">
        <f t="shared" si="0"/>
        <v>63.38028169014085</v>
      </c>
      <c r="H9" s="7" t="s">
        <v>364</v>
      </c>
      <c r="I9" s="10" t="s">
        <v>124</v>
      </c>
    </row>
    <row r="10" spans="1:9" ht="30.75" customHeight="1">
      <c r="A10" s="5">
        <f t="shared" si="1"/>
        <v>7</v>
      </c>
      <c r="B10" s="5" t="s">
        <v>86</v>
      </c>
      <c r="C10" s="16" t="s">
        <v>69</v>
      </c>
      <c r="D10" s="7">
        <v>6</v>
      </c>
      <c r="E10" s="8">
        <v>45</v>
      </c>
      <c r="F10" s="7">
        <v>71</v>
      </c>
      <c r="G10" s="9">
        <f t="shared" si="0"/>
        <v>63.38028169014085</v>
      </c>
      <c r="H10" s="7" t="s">
        <v>364</v>
      </c>
      <c r="I10" s="10" t="s">
        <v>127</v>
      </c>
    </row>
    <row r="11" spans="1:9" ht="30">
      <c r="A11" s="5">
        <f t="shared" si="1"/>
        <v>8</v>
      </c>
      <c r="B11" s="5" t="s">
        <v>200</v>
      </c>
      <c r="C11" s="18" t="s">
        <v>206</v>
      </c>
      <c r="D11" s="7">
        <v>6</v>
      </c>
      <c r="E11" s="8">
        <v>40</v>
      </c>
      <c r="F11" s="7">
        <v>71</v>
      </c>
      <c r="G11" s="9">
        <f t="shared" si="0"/>
        <v>56.33802816901409</v>
      </c>
      <c r="H11" s="7"/>
      <c r="I11" s="11" t="s">
        <v>212</v>
      </c>
    </row>
    <row r="12" spans="1:9" ht="30">
      <c r="A12" s="5">
        <f t="shared" si="1"/>
        <v>9</v>
      </c>
      <c r="B12" s="5" t="s">
        <v>200</v>
      </c>
      <c r="C12" s="18" t="s">
        <v>205</v>
      </c>
      <c r="D12" s="7">
        <v>6</v>
      </c>
      <c r="E12" s="8">
        <v>40</v>
      </c>
      <c r="F12" s="7">
        <v>71</v>
      </c>
      <c r="G12" s="9">
        <f t="shared" si="0"/>
        <v>56.33802816901409</v>
      </c>
      <c r="H12" s="7"/>
      <c r="I12" s="11" t="s">
        <v>346</v>
      </c>
    </row>
    <row r="13" spans="1:9" ht="46.5" customHeight="1">
      <c r="A13" s="5">
        <f t="shared" si="1"/>
        <v>10</v>
      </c>
      <c r="B13" s="5" t="s">
        <v>86</v>
      </c>
      <c r="C13" s="11" t="s">
        <v>92</v>
      </c>
      <c r="D13" s="7">
        <v>5</v>
      </c>
      <c r="E13" s="8">
        <v>37</v>
      </c>
      <c r="F13" s="7">
        <v>71</v>
      </c>
      <c r="G13" s="9">
        <f t="shared" si="0"/>
        <v>52.112676056338024</v>
      </c>
      <c r="H13" s="7"/>
      <c r="I13" s="11" t="s">
        <v>124</v>
      </c>
    </row>
    <row r="14" spans="1:9" ht="30">
      <c r="A14" s="5">
        <f>A13+1</f>
        <v>11</v>
      </c>
      <c r="B14" s="12" t="s">
        <v>160</v>
      </c>
      <c r="C14" s="12" t="s">
        <v>166</v>
      </c>
      <c r="D14" s="15">
        <v>6</v>
      </c>
      <c r="E14" s="8">
        <v>35</v>
      </c>
      <c r="F14" s="7">
        <v>71</v>
      </c>
      <c r="G14" s="9">
        <f t="shared" si="0"/>
        <v>49.29577464788733</v>
      </c>
      <c r="H14" s="7"/>
      <c r="I14" s="12" t="s">
        <v>174</v>
      </c>
    </row>
    <row r="15" spans="1:9" ht="30">
      <c r="A15" s="5">
        <f t="shared" si="1"/>
        <v>12</v>
      </c>
      <c r="B15" s="12" t="s">
        <v>160</v>
      </c>
      <c r="C15" s="12" t="s">
        <v>9</v>
      </c>
      <c r="D15" s="15">
        <v>6</v>
      </c>
      <c r="E15" s="8">
        <v>34</v>
      </c>
      <c r="F15" s="7">
        <v>71</v>
      </c>
      <c r="G15" s="9">
        <f t="shared" si="0"/>
        <v>47.88732394366197</v>
      </c>
      <c r="H15" s="7"/>
      <c r="I15" s="12" t="s">
        <v>174</v>
      </c>
    </row>
    <row r="16" spans="1:9" ht="60">
      <c r="A16" s="5">
        <f t="shared" si="1"/>
        <v>13</v>
      </c>
      <c r="B16" s="5" t="s">
        <v>86</v>
      </c>
      <c r="C16" s="11" t="s">
        <v>93</v>
      </c>
      <c r="D16" s="7">
        <v>5</v>
      </c>
      <c r="E16" s="8">
        <v>34</v>
      </c>
      <c r="F16" s="7">
        <v>71</v>
      </c>
      <c r="G16" s="9">
        <f t="shared" si="0"/>
        <v>47.88732394366197</v>
      </c>
      <c r="H16" s="7"/>
      <c r="I16" s="11" t="s">
        <v>125</v>
      </c>
    </row>
    <row r="17" spans="1:9" ht="60">
      <c r="A17" s="5">
        <f t="shared" si="1"/>
        <v>14</v>
      </c>
      <c r="B17" s="5" t="s">
        <v>86</v>
      </c>
      <c r="C17" s="11" t="s">
        <v>357</v>
      </c>
      <c r="D17" s="7">
        <v>5</v>
      </c>
      <c r="E17" s="8">
        <v>33</v>
      </c>
      <c r="F17" s="7">
        <v>71</v>
      </c>
      <c r="G17" s="9">
        <f t="shared" si="0"/>
        <v>46.478873239436616</v>
      </c>
      <c r="H17" s="7"/>
      <c r="I17" s="11" t="s">
        <v>124</v>
      </c>
    </row>
    <row r="18" spans="1:9" ht="60">
      <c r="A18" s="5">
        <f>A17+1</f>
        <v>15</v>
      </c>
      <c r="B18" s="5" t="s">
        <v>213</v>
      </c>
      <c r="C18" s="10" t="s">
        <v>217</v>
      </c>
      <c r="D18" s="8">
        <v>6</v>
      </c>
      <c r="E18" s="8">
        <v>33</v>
      </c>
      <c r="F18" s="7">
        <v>71</v>
      </c>
      <c r="G18" s="9">
        <f t="shared" si="0"/>
        <v>46.478873239436616</v>
      </c>
      <c r="H18" s="7"/>
      <c r="I18" s="10" t="s">
        <v>224</v>
      </c>
    </row>
    <row r="19" spans="1:9" ht="30">
      <c r="A19" s="5">
        <f t="shared" si="1"/>
        <v>16</v>
      </c>
      <c r="B19" s="5" t="s">
        <v>200</v>
      </c>
      <c r="C19" s="10" t="s">
        <v>203</v>
      </c>
      <c r="D19" s="7">
        <v>5</v>
      </c>
      <c r="E19" s="8">
        <v>32</v>
      </c>
      <c r="F19" s="7">
        <v>71</v>
      </c>
      <c r="G19" s="9">
        <f t="shared" si="0"/>
        <v>45.07042253521127</v>
      </c>
      <c r="H19" s="7"/>
      <c r="I19" s="11" t="s">
        <v>344</v>
      </c>
    </row>
    <row r="20" spans="1:9" ht="45">
      <c r="A20" s="5">
        <f>A19+1</f>
        <v>17</v>
      </c>
      <c r="B20" s="19" t="s">
        <v>226</v>
      </c>
      <c r="C20" s="20" t="s">
        <v>231</v>
      </c>
      <c r="D20" s="21">
        <v>6</v>
      </c>
      <c r="E20" s="8">
        <v>31</v>
      </c>
      <c r="F20" s="7">
        <v>71</v>
      </c>
      <c r="G20" s="9">
        <f t="shared" si="0"/>
        <v>43.66197183098591</v>
      </c>
      <c r="H20" s="7"/>
      <c r="I20" s="18" t="s">
        <v>251</v>
      </c>
    </row>
    <row r="21" spans="1:15" ht="30">
      <c r="A21" s="5">
        <f t="shared" si="1"/>
        <v>18</v>
      </c>
      <c r="B21" s="5" t="s">
        <v>200</v>
      </c>
      <c r="C21" s="18" t="s">
        <v>204</v>
      </c>
      <c r="D21" s="7">
        <v>5</v>
      </c>
      <c r="E21" s="8">
        <v>28</v>
      </c>
      <c r="F21" s="7">
        <v>71</v>
      </c>
      <c r="G21" s="9">
        <f t="shared" si="0"/>
        <v>39.436619718309856</v>
      </c>
      <c r="H21" s="7"/>
      <c r="I21" s="11" t="s">
        <v>345</v>
      </c>
      <c r="J21" s="22"/>
      <c r="K21" s="22"/>
      <c r="L21" s="22"/>
      <c r="M21" s="22"/>
      <c r="N21" s="22"/>
      <c r="O21" s="22"/>
    </row>
    <row r="22" spans="1:15" ht="30">
      <c r="A22" s="5">
        <f>A21+1</f>
        <v>19</v>
      </c>
      <c r="B22" s="5" t="s">
        <v>47</v>
      </c>
      <c r="C22" s="18" t="s">
        <v>52</v>
      </c>
      <c r="D22" s="7">
        <v>6</v>
      </c>
      <c r="E22" s="8">
        <v>27</v>
      </c>
      <c r="F22" s="7">
        <v>71</v>
      </c>
      <c r="G22" s="9">
        <f t="shared" si="0"/>
        <v>38.028169014084504</v>
      </c>
      <c r="H22" s="7"/>
      <c r="I22" s="14" t="s">
        <v>335</v>
      </c>
      <c r="J22" s="22"/>
      <c r="K22" s="22"/>
      <c r="L22" s="22"/>
      <c r="M22" s="22"/>
      <c r="N22" s="22"/>
      <c r="O22" s="22"/>
    </row>
    <row r="23" spans="1:15" ht="30">
      <c r="A23" s="5">
        <f aca="true" t="shared" si="2" ref="A23:A73">A22+1</f>
        <v>20</v>
      </c>
      <c r="B23" s="5" t="s">
        <v>177</v>
      </c>
      <c r="C23" s="18" t="s">
        <v>182</v>
      </c>
      <c r="D23" s="7">
        <v>6</v>
      </c>
      <c r="E23" s="8">
        <v>26</v>
      </c>
      <c r="F23" s="7">
        <v>71</v>
      </c>
      <c r="G23" s="9">
        <f t="shared" si="0"/>
        <v>36.61971830985916</v>
      </c>
      <c r="H23" s="7"/>
      <c r="I23" s="11" t="s">
        <v>189</v>
      </c>
      <c r="J23" s="22"/>
      <c r="K23" s="22"/>
      <c r="L23" s="22"/>
      <c r="M23" s="22"/>
      <c r="N23" s="22"/>
      <c r="O23" s="22"/>
    </row>
    <row r="24" spans="1:15" ht="45">
      <c r="A24" s="5">
        <f t="shared" si="2"/>
        <v>21</v>
      </c>
      <c r="B24" s="10" t="s">
        <v>309</v>
      </c>
      <c r="C24" s="10" t="s">
        <v>66</v>
      </c>
      <c r="D24" s="8">
        <v>5</v>
      </c>
      <c r="E24" s="8">
        <v>26</v>
      </c>
      <c r="F24" s="7">
        <v>71</v>
      </c>
      <c r="G24" s="9">
        <f t="shared" si="0"/>
        <v>36.61971830985916</v>
      </c>
      <c r="H24" s="7"/>
      <c r="I24" s="10" t="s">
        <v>74</v>
      </c>
      <c r="J24" s="22"/>
      <c r="K24" s="22"/>
      <c r="L24" s="22"/>
      <c r="M24" s="22"/>
      <c r="N24" s="22"/>
      <c r="O24" s="22"/>
    </row>
    <row r="25" spans="1:15" ht="30">
      <c r="A25" s="5">
        <f>A24+1</f>
        <v>22</v>
      </c>
      <c r="B25" s="14" t="s">
        <v>333</v>
      </c>
      <c r="C25" s="14" t="s">
        <v>37</v>
      </c>
      <c r="D25" s="7">
        <v>6</v>
      </c>
      <c r="E25" s="8">
        <v>25</v>
      </c>
      <c r="F25" s="7">
        <v>71</v>
      </c>
      <c r="G25" s="9">
        <f t="shared" si="0"/>
        <v>35.2112676056338</v>
      </c>
      <c r="H25" s="7"/>
      <c r="I25" s="14" t="s">
        <v>270</v>
      </c>
      <c r="J25" s="22"/>
      <c r="K25" s="22"/>
      <c r="L25" s="22"/>
      <c r="M25" s="22"/>
      <c r="N25" s="22"/>
      <c r="O25" s="22"/>
    </row>
    <row r="26" spans="1:15" ht="30">
      <c r="A26" s="5">
        <f t="shared" si="2"/>
        <v>23</v>
      </c>
      <c r="B26" s="12" t="s">
        <v>279</v>
      </c>
      <c r="C26" s="13" t="s">
        <v>283</v>
      </c>
      <c r="D26" s="7">
        <v>6</v>
      </c>
      <c r="E26" s="8">
        <v>25</v>
      </c>
      <c r="F26" s="7">
        <v>71</v>
      </c>
      <c r="G26" s="9">
        <f t="shared" si="0"/>
        <v>35.2112676056338</v>
      </c>
      <c r="H26" s="7"/>
      <c r="I26" s="13" t="s">
        <v>296</v>
      </c>
      <c r="J26" s="22"/>
      <c r="K26" s="22"/>
      <c r="L26" s="22"/>
      <c r="M26" s="22"/>
      <c r="N26" s="22"/>
      <c r="O26" s="22"/>
    </row>
    <row r="27" spans="1:15" ht="30">
      <c r="A27" s="5">
        <f t="shared" si="2"/>
        <v>24</v>
      </c>
      <c r="B27" s="5" t="s">
        <v>76</v>
      </c>
      <c r="C27" s="10" t="s">
        <v>266</v>
      </c>
      <c r="D27" s="7">
        <v>5</v>
      </c>
      <c r="E27" s="8">
        <v>25</v>
      </c>
      <c r="F27" s="7">
        <v>71</v>
      </c>
      <c r="G27" s="9">
        <f t="shared" si="0"/>
        <v>35.2112676056338</v>
      </c>
      <c r="H27" s="7"/>
      <c r="I27" s="10" t="s">
        <v>85</v>
      </c>
      <c r="J27" s="22"/>
      <c r="K27" s="22"/>
      <c r="L27" s="22"/>
      <c r="M27" s="22"/>
      <c r="N27" s="22"/>
      <c r="O27" s="22"/>
    </row>
    <row r="28" spans="1:15" ht="45">
      <c r="A28" s="5">
        <f>A27+1</f>
        <v>25</v>
      </c>
      <c r="B28" s="5" t="s">
        <v>135</v>
      </c>
      <c r="C28" s="10" t="s">
        <v>356</v>
      </c>
      <c r="D28" s="7">
        <v>6</v>
      </c>
      <c r="E28" s="8">
        <v>25</v>
      </c>
      <c r="F28" s="7">
        <v>71</v>
      </c>
      <c r="G28" s="9">
        <f t="shared" si="0"/>
        <v>35.2112676056338</v>
      </c>
      <c r="H28" s="7"/>
      <c r="I28" s="11"/>
      <c r="J28" s="22"/>
      <c r="K28" s="22"/>
      <c r="L28" s="22"/>
      <c r="M28" s="22"/>
      <c r="N28" s="22"/>
      <c r="O28" s="22"/>
    </row>
    <row r="29" spans="1:9" ht="30">
      <c r="A29" s="5">
        <f t="shared" si="2"/>
        <v>26</v>
      </c>
      <c r="B29" s="12" t="s">
        <v>279</v>
      </c>
      <c r="C29" s="13" t="s">
        <v>282</v>
      </c>
      <c r="D29" s="7">
        <v>6</v>
      </c>
      <c r="E29" s="8">
        <v>24</v>
      </c>
      <c r="F29" s="7">
        <v>71</v>
      </c>
      <c r="G29" s="9">
        <f t="shared" si="0"/>
        <v>33.80281690140845</v>
      </c>
      <c r="H29" s="7"/>
      <c r="I29" s="13" t="s">
        <v>297</v>
      </c>
    </row>
    <row r="30" spans="1:9" ht="45">
      <c r="A30" s="5">
        <f t="shared" si="2"/>
        <v>27</v>
      </c>
      <c r="B30" s="12" t="s">
        <v>160</v>
      </c>
      <c r="C30" s="12" t="s">
        <v>165</v>
      </c>
      <c r="D30" s="15">
        <v>5</v>
      </c>
      <c r="E30" s="8">
        <v>24</v>
      </c>
      <c r="F30" s="7">
        <v>71</v>
      </c>
      <c r="G30" s="9">
        <f t="shared" si="0"/>
        <v>33.80281690140845</v>
      </c>
      <c r="H30" s="7"/>
      <c r="I30" s="12" t="s">
        <v>175</v>
      </c>
    </row>
    <row r="31" spans="1:9" ht="30">
      <c r="A31" s="5">
        <f>A30+1</f>
        <v>28</v>
      </c>
      <c r="B31" s="5" t="s">
        <v>47</v>
      </c>
      <c r="C31" s="18" t="s">
        <v>51</v>
      </c>
      <c r="D31" s="7">
        <v>6</v>
      </c>
      <c r="E31" s="8">
        <v>24</v>
      </c>
      <c r="F31" s="7">
        <v>71</v>
      </c>
      <c r="G31" s="9">
        <f t="shared" si="0"/>
        <v>33.80281690140845</v>
      </c>
      <c r="H31" s="7"/>
      <c r="I31" s="11" t="s">
        <v>339</v>
      </c>
    </row>
    <row r="32" spans="1:9" ht="30">
      <c r="A32" s="5">
        <f t="shared" si="2"/>
        <v>29</v>
      </c>
      <c r="B32" s="5" t="s">
        <v>21</v>
      </c>
      <c r="C32" s="10" t="s">
        <v>27</v>
      </c>
      <c r="D32" s="7">
        <v>6</v>
      </c>
      <c r="E32" s="8">
        <v>23</v>
      </c>
      <c r="F32" s="7">
        <v>71</v>
      </c>
      <c r="G32" s="9">
        <f t="shared" si="0"/>
        <v>32.3943661971831</v>
      </c>
      <c r="H32" s="7"/>
      <c r="I32" s="11" t="s">
        <v>33</v>
      </c>
    </row>
    <row r="33" spans="1:9" ht="45">
      <c r="A33" s="5">
        <f t="shared" si="2"/>
        <v>30</v>
      </c>
      <c r="B33" s="19" t="s">
        <v>226</v>
      </c>
      <c r="C33" s="20" t="s">
        <v>229</v>
      </c>
      <c r="D33" s="21">
        <v>6</v>
      </c>
      <c r="E33" s="8">
        <v>23</v>
      </c>
      <c r="F33" s="7">
        <v>71</v>
      </c>
      <c r="G33" s="9">
        <f t="shared" si="0"/>
        <v>32.3943661971831</v>
      </c>
      <c r="H33" s="7"/>
      <c r="I33" s="18" t="s">
        <v>252</v>
      </c>
    </row>
    <row r="34" spans="1:9" ht="30">
      <c r="A34" s="5">
        <f t="shared" si="2"/>
        <v>31</v>
      </c>
      <c r="B34" s="12" t="s">
        <v>279</v>
      </c>
      <c r="C34" s="13" t="s">
        <v>105</v>
      </c>
      <c r="D34" s="7">
        <v>5</v>
      </c>
      <c r="E34" s="8">
        <v>22</v>
      </c>
      <c r="F34" s="7">
        <v>71</v>
      </c>
      <c r="G34" s="9">
        <f t="shared" si="0"/>
        <v>30.985915492957744</v>
      </c>
      <c r="H34" s="7"/>
      <c r="I34" s="13" t="s">
        <v>296</v>
      </c>
    </row>
    <row r="35" spans="1:9" ht="45">
      <c r="A35" s="5">
        <f t="shared" si="2"/>
        <v>32</v>
      </c>
      <c r="B35" s="5" t="s">
        <v>135</v>
      </c>
      <c r="C35" s="10" t="s">
        <v>139</v>
      </c>
      <c r="D35" s="7">
        <v>5</v>
      </c>
      <c r="E35" s="8">
        <v>21</v>
      </c>
      <c r="F35" s="7">
        <v>71</v>
      </c>
      <c r="G35" s="9">
        <f t="shared" si="0"/>
        <v>29.577464788732392</v>
      </c>
      <c r="H35" s="7"/>
      <c r="I35" s="11" t="s">
        <v>152</v>
      </c>
    </row>
    <row r="36" spans="1:9" ht="30">
      <c r="A36" s="5">
        <f>A35+1</f>
        <v>33</v>
      </c>
      <c r="B36" s="5" t="s">
        <v>21</v>
      </c>
      <c r="C36" s="10" t="s">
        <v>26</v>
      </c>
      <c r="D36" s="7">
        <v>6</v>
      </c>
      <c r="E36" s="8">
        <v>20</v>
      </c>
      <c r="F36" s="7">
        <v>71</v>
      </c>
      <c r="G36" s="9">
        <f t="shared" si="0"/>
        <v>28.169014084507044</v>
      </c>
      <c r="H36" s="7"/>
      <c r="I36" s="11" t="s">
        <v>32</v>
      </c>
    </row>
    <row r="37" spans="1:9" ht="30">
      <c r="A37" s="5">
        <f t="shared" si="2"/>
        <v>34</v>
      </c>
      <c r="B37" s="5" t="s">
        <v>177</v>
      </c>
      <c r="C37" s="18" t="s">
        <v>181</v>
      </c>
      <c r="D37" s="7">
        <v>6</v>
      </c>
      <c r="E37" s="8">
        <v>20</v>
      </c>
      <c r="F37" s="7">
        <v>71</v>
      </c>
      <c r="G37" s="9">
        <f t="shared" si="0"/>
        <v>28.169014084507044</v>
      </c>
      <c r="H37" s="7"/>
      <c r="I37" s="11" t="s">
        <v>190</v>
      </c>
    </row>
    <row r="38" spans="1:9" ht="30">
      <c r="A38" s="5">
        <f t="shared" si="2"/>
        <v>35</v>
      </c>
      <c r="B38" s="5" t="s">
        <v>8</v>
      </c>
      <c r="C38" s="10" t="s">
        <v>11</v>
      </c>
      <c r="D38" s="7">
        <v>6</v>
      </c>
      <c r="E38" s="8">
        <v>20</v>
      </c>
      <c r="F38" s="7">
        <v>71</v>
      </c>
      <c r="G38" s="9">
        <f t="shared" si="0"/>
        <v>28.169014084507044</v>
      </c>
      <c r="H38" s="7"/>
      <c r="I38" s="11" t="s">
        <v>13</v>
      </c>
    </row>
    <row r="39" spans="1:9" ht="30">
      <c r="A39" s="5">
        <f t="shared" si="2"/>
        <v>36</v>
      </c>
      <c r="B39" s="5" t="s">
        <v>256</v>
      </c>
      <c r="C39" s="10" t="s">
        <v>257</v>
      </c>
      <c r="D39" s="7">
        <v>5</v>
      </c>
      <c r="E39" s="8">
        <v>20</v>
      </c>
      <c r="F39" s="7">
        <v>71</v>
      </c>
      <c r="G39" s="9">
        <f t="shared" si="0"/>
        <v>28.169014084507044</v>
      </c>
      <c r="H39" s="7"/>
      <c r="I39" s="11" t="s">
        <v>260</v>
      </c>
    </row>
    <row r="40" spans="1:9" ht="45">
      <c r="A40" s="5">
        <f>A39+1</f>
        <v>37</v>
      </c>
      <c r="B40" s="19" t="s">
        <v>226</v>
      </c>
      <c r="C40" s="18" t="s">
        <v>230</v>
      </c>
      <c r="D40" s="21">
        <v>6</v>
      </c>
      <c r="E40" s="8">
        <v>20</v>
      </c>
      <c r="F40" s="7">
        <v>71</v>
      </c>
      <c r="G40" s="9">
        <f t="shared" si="0"/>
        <v>28.169014084507044</v>
      </c>
      <c r="H40" s="7"/>
      <c r="I40" s="18" t="s">
        <v>253</v>
      </c>
    </row>
    <row r="41" spans="1:9" ht="45">
      <c r="A41" s="5">
        <f t="shared" si="2"/>
        <v>38</v>
      </c>
      <c r="B41" s="5" t="s">
        <v>135</v>
      </c>
      <c r="C41" s="10" t="s">
        <v>141</v>
      </c>
      <c r="D41" s="7">
        <v>6</v>
      </c>
      <c r="E41" s="8">
        <v>17.5</v>
      </c>
      <c r="F41" s="7">
        <v>71</v>
      </c>
      <c r="G41" s="9">
        <f t="shared" si="0"/>
        <v>24.647887323943664</v>
      </c>
      <c r="H41" s="7"/>
      <c r="I41" s="11" t="s">
        <v>152</v>
      </c>
    </row>
    <row r="42" spans="1:9" ht="30">
      <c r="A42" s="5">
        <f t="shared" si="2"/>
        <v>39</v>
      </c>
      <c r="B42" s="5" t="s">
        <v>177</v>
      </c>
      <c r="C42" s="18" t="s">
        <v>180</v>
      </c>
      <c r="D42" s="7">
        <v>5</v>
      </c>
      <c r="E42" s="8">
        <v>17</v>
      </c>
      <c r="F42" s="7">
        <v>71</v>
      </c>
      <c r="G42" s="9">
        <f t="shared" si="0"/>
        <v>23.943661971830984</v>
      </c>
      <c r="H42" s="7"/>
      <c r="I42" s="11" t="s">
        <v>189</v>
      </c>
    </row>
    <row r="43" spans="1:9" ht="30">
      <c r="A43" s="5">
        <f>A42+1</f>
        <v>40</v>
      </c>
      <c r="B43" s="5" t="s">
        <v>192</v>
      </c>
      <c r="C43" s="10" t="s">
        <v>195</v>
      </c>
      <c r="D43" s="7">
        <v>6</v>
      </c>
      <c r="E43" s="8">
        <v>17</v>
      </c>
      <c r="F43" s="7">
        <v>71</v>
      </c>
      <c r="G43" s="9">
        <f t="shared" si="0"/>
        <v>23.943661971830984</v>
      </c>
      <c r="H43" s="7"/>
      <c r="I43" s="11" t="s">
        <v>198</v>
      </c>
    </row>
    <row r="44" spans="1:9" ht="45">
      <c r="A44" s="5">
        <f t="shared" si="2"/>
        <v>41</v>
      </c>
      <c r="B44" s="5" t="s">
        <v>135</v>
      </c>
      <c r="C44" s="10" t="s">
        <v>140</v>
      </c>
      <c r="D44" s="7">
        <v>5</v>
      </c>
      <c r="E44" s="8">
        <v>17</v>
      </c>
      <c r="F44" s="7">
        <v>71</v>
      </c>
      <c r="G44" s="9">
        <f t="shared" si="0"/>
        <v>23.943661971830984</v>
      </c>
      <c r="H44" s="7"/>
      <c r="I44" s="11" t="s">
        <v>152</v>
      </c>
    </row>
    <row r="45" spans="1:9" ht="45">
      <c r="A45" s="5">
        <f>A44+1</f>
        <v>42</v>
      </c>
      <c r="B45" s="19" t="s">
        <v>226</v>
      </c>
      <c r="C45" s="20" t="s">
        <v>227</v>
      </c>
      <c r="D45" s="23">
        <v>5</v>
      </c>
      <c r="E45" s="8">
        <v>16</v>
      </c>
      <c r="F45" s="7">
        <v>71</v>
      </c>
      <c r="G45" s="9">
        <f t="shared" si="0"/>
        <v>22.535211267605636</v>
      </c>
      <c r="H45" s="7"/>
      <c r="I45" s="18" t="s">
        <v>251</v>
      </c>
    </row>
    <row r="46" spans="1:9" ht="30">
      <c r="A46" s="5">
        <f>A45+1</f>
        <v>43</v>
      </c>
      <c r="B46" s="5" t="s">
        <v>76</v>
      </c>
      <c r="C46" s="10" t="s">
        <v>79</v>
      </c>
      <c r="D46" s="7">
        <v>6</v>
      </c>
      <c r="E46" s="8">
        <v>15</v>
      </c>
      <c r="F46" s="7">
        <v>71</v>
      </c>
      <c r="G46" s="9">
        <f t="shared" si="0"/>
        <v>21.12676056338028</v>
      </c>
      <c r="H46" s="7"/>
      <c r="I46" s="10" t="s">
        <v>84</v>
      </c>
    </row>
    <row r="47" spans="1:9" ht="30">
      <c r="A47" s="5">
        <f t="shared" si="2"/>
        <v>44</v>
      </c>
      <c r="B47" s="5" t="s">
        <v>273</v>
      </c>
      <c r="C47" s="13" t="s">
        <v>275</v>
      </c>
      <c r="D47" s="7">
        <v>5</v>
      </c>
      <c r="E47" s="8">
        <v>15</v>
      </c>
      <c r="F47" s="7">
        <v>71</v>
      </c>
      <c r="G47" s="9">
        <f t="shared" si="0"/>
        <v>21.12676056338028</v>
      </c>
      <c r="H47" s="7"/>
      <c r="I47" s="13" t="s">
        <v>15</v>
      </c>
    </row>
    <row r="48" spans="1:9" ht="30">
      <c r="A48" s="5">
        <f t="shared" si="2"/>
        <v>45</v>
      </c>
      <c r="B48" s="12" t="s">
        <v>160</v>
      </c>
      <c r="C48" s="12" t="s">
        <v>164</v>
      </c>
      <c r="D48" s="15">
        <v>5</v>
      </c>
      <c r="E48" s="8">
        <v>15</v>
      </c>
      <c r="F48" s="7">
        <v>71</v>
      </c>
      <c r="G48" s="9">
        <f t="shared" si="0"/>
        <v>21.12676056338028</v>
      </c>
      <c r="H48" s="7"/>
      <c r="I48" s="12" t="s">
        <v>174</v>
      </c>
    </row>
    <row r="49" spans="1:9" ht="60">
      <c r="A49" s="5">
        <f t="shared" si="2"/>
        <v>46</v>
      </c>
      <c r="B49" s="5" t="s">
        <v>213</v>
      </c>
      <c r="C49" s="10" t="s">
        <v>215</v>
      </c>
      <c r="D49" s="8">
        <v>5</v>
      </c>
      <c r="E49" s="8">
        <v>15</v>
      </c>
      <c r="F49" s="7">
        <v>71</v>
      </c>
      <c r="G49" s="9">
        <f t="shared" si="0"/>
        <v>21.12676056338028</v>
      </c>
      <c r="H49" s="7"/>
      <c r="I49" s="10" t="s">
        <v>224</v>
      </c>
    </row>
    <row r="50" spans="1:9" ht="30">
      <c r="A50" s="5">
        <f t="shared" si="2"/>
        <v>47</v>
      </c>
      <c r="B50" s="5" t="s">
        <v>192</v>
      </c>
      <c r="C50" s="10" t="s">
        <v>194</v>
      </c>
      <c r="D50" s="7">
        <v>5</v>
      </c>
      <c r="E50" s="8">
        <v>15</v>
      </c>
      <c r="F50" s="7">
        <v>71</v>
      </c>
      <c r="G50" s="9">
        <f t="shared" si="0"/>
        <v>21.12676056338028</v>
      </c>
      <c r="H50" s="7"/>
      <c r="I50" s="11" t="s">
        <v>199</v>
      </c>
    </row>
    <row r="51" spans="1:9" ht="45">
      <c r="A51" s="5">
        <f t="shared" si="2"/>
        <v>48</v>
      </c>
      <c r="B51" s="13" t="s">
        <v>300</v>
      </c>
      <c r="C51" s="13" t="s">
        <v>301</v>
      </c>
      <c r="D51" s="7">
        <v>5</v>
      </c>
      <c r="E51" s="8">
        <v>14</v>
      </c>
      <c r="F51" s="7">
        <v>71</v>
      </c>
      <c r="G51" s="9">
        <f t="shared" si="0"/>
        <v>19.718309859154928</v>
      </c>
      <c r="H51" s="7"/>
      <c r="I51" s="13" t="s">
        <v>308</v>
      </c>
    </row>
    <row r="52" spans="1:9" ht="30">
      <c r="A52" s="5">
        <f>A51+1</f>
        <v>49</v>
      </c>
      <c r="B52" s="5" t="s">
        <v>47</v>
      </c>
      <c r="C52" s="18" t="s">
        <v>50</v>
      </c>
      <c r="D52" s="7">
        <v>5</v>
      </c>
      <c r="E52" s="8">
        <v>13</v>
      </c>
      <c r="F52" s="7">
        <v>71</v>
      </c>
      <c r="G52" s="9">
        <f t="shared" si="0"/>
        <v>18.30985915492958</v>
      </c>
      <c r="H52" s="7"/>
      <c r="I52" s="14" t="s">
        <v>336</v>
      </c>
    </row>
    <row r="53" spans="1:9" ht="30">
      <c r="A53" s="5">
        <f t="shared" si="2"/>
        <v>50</v>
      </c>
      <c r="B53" s="12" t="s">
        <v>279</v>
      </c>
      <c r="C53" s="13" t="s">
        <v>281</v>
      </c>
      <c r="D53" s="7">
        <v>5</v>
      </c>
      <c r="E53" s="8">
        <v>13</v>
      </c>
      <c r="F53" s="7">
        <v>71</v>
      </c>
      <c r="G53" s="9">
        <f t="shared" si="0"/>
        <v>18.30985915492958</v>
      </c>
      <c r="H53" s="7"/>
      <c r="I53" s="13" t="s">
        <v>296</v>
      </c>
    </row>
    <row r="54" spans="1:9" ht="30">
      <c r="A54" s="5">
        <f>A53+1</f>
        <v>51</v>
      </c>
      <c r="B54" s="13" t="s">
        <v>310</v>
      </c>
      <c r="C54" s="13" t="s">
        <v>313</v>
      </c>
      <c r="D54" s="7">
        <v>6</v>
      </c>
      <c r="E54" s="8">
        <v>13</v>
      </c>
      <c r="F54" s="7">
        <v>71</v>
      </c>
      <c r="G54" s="9">
        <f t="shared" si="0"/>
        <v>18.30985915492958</v>
      </c>
      <c r="H54" s="7"/>
      <c r="I54" s="13" t="s">
        <v>312</v>
      </c>
    </row>
    <row r="55" spans="1:9" ht="30">
      <c r="A55" s="5">
        <f t="shared" si="2"/>
        <v>52</v>
      </c>
      <c r="B55" s="5" t="s">
        <v>273</v>
      </c>
      <c r="C55" s="13" t="s">
        <v>276</v>
      </c>
      <c r="D55" s="7">
        <v>6</v>
      </c>
      <c r="E55" s="8">
        <v>13</v>
      </c>
      <c r="F55" s="7">
        <v>71</v>
      </c>
      <c r="G55" s="9">
        <f t="shared" si="0"/>
        <v>18.30985915492958</v>
      </c>
      <c r="H55" s="7"/>
      <c r="I55" s="13" t="s">
        <v>15</v>
      </c>
    </row>
    <row r="56" spans="1:9" ht="30">
      <c r="A56" s="5">
        <f t="shared" si="2"/>
        <v>53</v>
      </c>
      <c r="B56" s="5" t="s">
        <v>21</v>
      </c>
      <c r="C56" s="10" t="s">
        <v>24</v>
      </c>
      <c r="D56" s="7">
        <v>5</v>
      </c>
      <c r="E56" s="8">
        <v>13</v>
      </c>
      <c r="F56" s="7">
        <v>71</v>
      </c>
      <c r="G56" s="9">
        <f t="shared" si="0"/>
        <v>18.30985915492958</v>
      </c>
      <c r="H56" s="7"/>
      <c r="I56" s="11" t="s">
        <v>33</v>
      </c>
    </row>
    <row r="57" spans="1:9" ht="45">
      <c r="A57" s="5">
        <f t="shared" si="2"/>
        <v>54</v>
      </c>
      <c r="B57" s="19" t="s">
        <v>226</v>
      </c>
      <c r="C57" s="18" t="s">
        <v>228</v>
      </c>
      <c r="D57" s="23">
        <v>5</v>
      </c>
      <c r="E57" s="8">
        <v>13</v>
      </c>
      <c r="F57" s="7">
        <v>71</v>
      </c>
      <c r="G57" s="9">
        <f t="shared" si="0"/>
        <v>18.30985915492958</v>
      </c>
      <c r="H57" s="7"/>
      <c r="I57" s="18" t="s">
        <v>251</v>
      </c>
    </row>
    <row r="58" spans="1:9" ht="30">
      <c r="A58" s="5">
        <f t="shared" si="2"/>
        <v>55</v>
      </c>
      <c r="B58" s="5" t="s">
        <v>76</v>
      </c>
      <c r="C58" s="10" t="s">
        <v>265</v>
      </c>
      <c r="D58" s="7">
        <v>5</v>
      </c>
      <c r="E58" s="8">
        <v>12</v>
      </c>
      <c r="F58" s="7">
        <v>71</v>
      </c>
      <c r="G58" s="9">
        <f t="shared" si="0"/>
        <v>16.901408450704224</v>
      </c>
      <c r="H58" s="7"/>
      <c r="I58" s="10" t="s">
        <v>84</v>
      </c>
    </row>
    <row r="59" spans="1:9" ht="30">
      <c r="A59" s="5">
        <f>A58+1</f>
        <v>56</v>
      </c>
      <c r="B59" s="14" t="s">
        <v>333</v>
      </c>
      <c r="C59" s="14" t="s">
        <v>36</v>
      </c>
      <c r="D59" s="7">
        <v>6</v>
      </c>
      <c r="E59" s="8">
        <v>12</v>
      </c>
      <c r="F59" s="7">
        <v>71</v>
      </c>
      <c r="G59" s="9">
        <f t="shared" si="0"/>
        <v>16.901408450704224</v>
      </c>
      <c r="H59" s="7"/>
      <c r="I59" s="14" t="s">
        <v>270</v>
      </c>
    </row>
    <row r="60" spans="1:9" ht="30">
      <c r="A60" s="5">
        <f t="shared" si="2"/>
        <v>57</v>
      </c>
      <c r="B60" s="5" t="s">
        <v>153</v>
      </c>
      <c r="C60" s="10" t="s">
        <v>156</v>
      </c>
      <c r="D60" s="7">
        <v>6</v>
      </c>
      <c r="E60" s="8">
        <v>12</v>
      </c>
      <c r="F60" s="7">
        <v>71</v>
      </c>
      <c r="G60" s="9">
        <f t="shared" si="0"/>
        <v>16.901408450704224</v>
      </c>
      <c r="H60" s="7"/>
      <c r="I60" s="11" t="s">
        <v>159</v>
      </c>
    </row>
    <row r="61" spans="1:9" ht="45">
      <c r="A61" s="5">
        <f t="shared" si="2"/>
        <v>58</v>
      </c>
      <c r="B61" s="13" t="s">
        <v>322</v>
      </c>
      <c r="C61" s="13" t="s">
        <v>323</v>
      </c>
      <c r="D61" s="7">
        <v>5</v>
      </c>
      <c r="E61" s="8">
        <v>12</v>
      </c>
      <c r="F61" s="7">
        <v>71</v>
      </c>
      <c r="G61" s="9">
        <f t="shared" si="0"/>
        <v>16.901408450704224</v>
      </c>
      <c r="H61" s="7"/>
      <c r="I61" s="13" t="s">
        <v>326</v>
      </c>
    </row>
    <row r="62" spans="1:9" ht="30">
      <c r="A62" s="5">
        <f t="shared" si="2"/>
        <v>59</v>
      </c>
      <c r="B62" s="5" t="s">
        <v>153</v>
      </c>
      <c r="C62" s="10" t="s">
        <v>155</v>
      </c>
      <c r="D62" s="7">
        <v>5</v>
      </c>
      <c r="E62" s="8">
        <v>11</v>
      </c>
      <c r="F62" s="7">
        <v>71</v>
      </c>
      <c r="G62" s="9">
        <f t="shared" si="0"/>
        <v>15.492957746478872</v>
      </c>
      <c r="H62" s="7"/>
      <c r="I62" s="11" t="s">
        <v>159</v>
      </c>
    </row>
    <row r="63" spans="1:9" ht="45">
      <c r="A63" s="5">
        <f t="shared" si="2"/>
        <v>60</v>
      </c>
      <c r="B63" s="13" t="s">
        <v>327</v>
      </c>
      <c r="C63" s="13" t="s">
        <v>329</v>
      </c>
      <c r="D63" s="7">
        <v>5</v>
      </c>
      <c r="E63" s="8">
        <v>10</v>
      </c>
      <c r="F63" s="7">
        <v>71</v>
      </c>
      <c r="G63" s="9">
        <f t="shared" si="0"/>
        <v>14.084507042253522</v>
      </c>
      <c r="H63" s="7"/>
      <c r="I63" s="13" t="s">
        <v>331</v>
      </c>
    </row>
    <row r="64" spans="1:9" ht="30">
      <c r="A64" s="5">
        <f t="shared" si="2"/>
        <v>61</v>
      </c>
      <c r="B64" s="5" t="s">
        <v>177</v>
      </c>
      <c r="C64" s="10" t="s">
        <v>178</v>
      </c>
      <c r="D64" s="7">
        <v>5</v>
      </c>
      <c r="E64" s="8">
        <v>10</v>
      </c>
      <c r="F64" s="7">
        <v>71</v>
      </c>
      <c r="G64" s="9">
        <f t="shared" si="0"/>
        <v>14.084507042253522</v>
      </c>
      <c r="H64" s="7"/>
      <c r="I64" s="11" t="s">
        <v>188</v>
      </c>
    </row>
    <row r="65" spans="1:9" ht="30">
      <c r="A65" s="5">
        <f t="shared" si="2"/>
        <v>62</v>
      </c>
      <c r="B65" s="12" t="s">
        <v>160</v>
      </c>
      <c r="C65" s="12" t="s">
        <v>163</v>
      </c>
      <c r="D65" s="15">
        <v>5</v>
      </c>
      <c r="E65" s="8">
        <v>9</v>
      </c>
      <c r="F65" s="7">
        <v>71</v>
      </c>
      <c r="G65" s="9">
        <f t="shared" si="0"/>
        <v>12.676056338028168</v>
      </c>
      <c r="H65" s="7"/>
      <c r="I65" s="12" t="s">
        <v>174</v>
      </c>
    </row>
    <row r="66" spans="1:9" ht="60">
      <c r="A66" s="5">
        <f t="shared" si="2"/>
        <v>63</v>
      </c>
      <c r="B66" s="5" t="s">
        <v>213</v>
      </c>
      <c r="C66" s="10" t="s">
        <v>216</v>
      </c>
      <c r="D66" s="8">
        <v>5</v>
      </c>
      <c r="E66" s="8">
        <v>9</v>
      </c>
      <c r="F66" s="7">
        <v>71</v>
      </c>
      <c r="G66" s="9">
        <f t="shared" si="0"/>
        <v>12.676056338028168</v>
      </c>
      <c r="H66" s="7"/>
      <c r="I66" s="10" t="s">
        <v>224</v>
      </c>
    </row>
    <row r="67" spans="1:9" ht="45">
      <c r="A67" s="5">
        <f>A66+1</f>
        <v>64</v>
      </c>
      <c r="B67" s="13" t="s">
        <v>314</v>
      </c>
      <c r="C67" s="13" t="s">
        <v>317</v>
      </c>
      <c r="D67" s="7">
        <v>6</v>
      </c>
      <c r="E67" s="8">
        <v>9</v>
      </c>
      <c r="F67" s="7">
        <v>71</v>
      </c>
      <c r="G67" s="9">
        <f t="shared" si="0"/>
        <v>12.676056338028168</v>
      </c>
      <c r="H67" s="7"/>
      <c r="I67" s="13" t="s">
        <v>321</v>
      </c>
    </row>
    <row r="68" spans="1:9" ht="30">
      <c r="A68" s="5">
        <f t="shared" si="2"/>
        <v>65</v>
      </c>
      <c r="B68" s="5" t="s">
        <v>8</v>
      </c>
      <c r="C68" s="10" t="s">
        <v>10</v>
      </c>
      <c r="D68" s="7">
        <v>5</v>
      </c>
      <c r="E68" s="8">
        <v>9</v>
      </c>
      <c r="F68" s="7">
        <v>71</v>
      </c>
      <c r="G68" s="9">
        <f t="shared" si="0"/>
        <v>12.676056338028168</v>
      </c>
      <c r="H68" s="7"/>
      <c r="I68" s="11" t="s">
        <v>13</v>
      </c>
    </row>
    <row r="69" spans="1:9" ht="30">
      <c r="A69" s="5">
        <f t="shared" si="2"/>
        <v>66</v>
      </c>
      <c r="B69" s="13" t="s">
        <v>310</v>
      </c>
      <c r="C69" s="13" t="s">
        <v>311</v>
      </c>
      <c r="D69" s="7">
        <v>5</v>
      </c>
      <c r="E69" s="8">
        <v>8</v>
      </c>
      <c r="F69" s="7">
        <v>71</v>
      </c>
      <c r="G69" s="9">
        <f>E69/F69*100</f>
        <v>11.267605633802818</v>
      </c>
      <c r="H69" s="7"/>
      <c r="I69" s="13" t="s">
        <v>312</v>
      </c>
    </row>
    <row r="70" spans="1:9" ht="45">
      <c r="A70" s="5">
        <f>A69+1</f>
        <v>67</v>
      </c>
      <c r="B70" s="5" t="s">
        <v>16</v>
      </c>
      <c r="C70" s="10" t="s">
        <v>298</v>
      </c>
      <c r="D70" s="7">
        <v>6</v>
      </c>
      <c r="E70" s="8">
        <v>7</v>
      </c>
      <c r="F70" s="7">
        <v>71</v>
      </c>
      <c r="G70" s="9">
        <f>E70/F70*100</f>
        <v>9.859154929577464</v>
      </c>
      <c r="H70" s="7"/>
      <c r="I70" s="11" t="s">
        <v>20</v>
      </c>
    </row>
    <row r="71" spans="1:9" ht="30">
      <c r="A71" s="5">
        <f t="shared" si="2"/>
        <v>68</v>
      </c>
      <c r="B71" s="5" t="s">
        <v>21</v>
      </c>
      <c r="C71" s="10" t="s">
        <v>25</v>
      </c>
      <c r="D71" s="7">
        <v>5</v>
      </c>
      <c r="E71" s="8">
        <v>5</v>
      </c>
      <c r="F71" s="7">
        <v>71</v>
      </c>
      <c r="G71" s="9">
        <f>E71/F71*100</f>
        <v>7.042253521126761</v>
      </c>
      <c r="H71" s="7"/>
      <c r="I71" s="11" t="s">
        <v>32</v>
      </c>
    </row>
    <row r="72" spans="1:9" ht="45">
      <c r="A72" s="5">
        <f>A71+1</f>
        <v>69</v>
      </c>
      <c r="B72" s="13" t="s">
        <v>300</v>
      </c>
      <c r="C72" s="13" t="s">
        <v>302</v>
      </c>
      <c r="D72" s="7">
        <v>6</v>
      </c>
      <c r="E72" s="8">
        <v>4</v>
      </c>
      <c r="F72" s="7">
        <v>71</v>
      </c>
      <c r="G72" s="9">
        <f>E72/F72*100</f>
        <v>5.633802816901409</v>
      </c>
      <c r="H72" s="7"/>
      <c r="I72" s="13" t="s">
        <v>308</v>
      </c>
    </row>
    <row r="73" spans="1:9" ht="45">
      <c r="A73" s="5">
        <f t="shared" si="2"/>
        <v>70</v>
      </c>
      <c r="B73" s="13" t="s">
        <v>314</v>
      </c>
      <c r="C73" s="13" t="s">
        <v>316</v>
      </c>
      <c r="D73" s="7">
        <v>5</v>
      </c>
      <c r="E73" s="8">
        <v>4</v>
      </c>
      <c r="F73" s="7">
        <v>71</v>
      </c>
      <c r="G73" s="9">
        <f>E73/F73*100</f>
        <v>5.633802816901409</v>
      </c>
      <c r="H73" s="7"/>
      <c r="I73" s="13" t="s">
        <v>321</v>
      </c>
    </row>
  </sheetData>
  <sheetProtection/>
  <mergeCells count="2">
    <mergeCell ref="A2:I2"/>
    <mergeCell ref="F1:I1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zoomScale="80" zoomScaleNormal="80" zoomScalePageLayoutView="0" workbookViewId="0" topLeftCell="A1">
      <selection activeCell="E6" sqref="E6"/>
    </sheetView>
  </sheetViews>
  <sheetFormatPr defaultColWidth="9.00390625" defaultRowHeight="15.75"/>
  <cols>
    <col min="1" max="1" width="3.50390625" style="1" customWidth="1"/>
    <col min="2" max="2" width="41.00390625" style="1" customWidth="1"/>
    <col min="3" max="3" width="13.375" style="1" customWidth="1"/>
    <col min="4" max="4" width="6.00390625" style="2" customWidth="1"/>
    <col min="5" max="5" width="6.125" style="2" customWidth="1"/>
    <col min="6" max="6" width="7.25390625" style="2" customWidth="1"/>
    <col min="7" max="7" width="6.00390625" style="2" customWidth="1"/>
    <col min="8" max="8" width="9.75390625" style="2" customWidth="1"/>
    <col min="9" max="9" width="20.625" style="1" customWidth="1"/>
    <col min="10" max="16384" width="9.00390625" style="1" customWidth="1"/>
  </cols>
  <sheetData>
    <row r="1" spans="1:14" ht="39.75" customHeight="1">
      <c r="A1" s="26" t="s">
        <v>367</v>
      </c>
      <c r="B1" s="26"/>
      <c r="C1" s="26"/>
      <c r="D1" s="26"/>
      <c r="E1" s="26"/>
      <c r="F1" s="26"/>
      <c r="G1" s="26"/>
      <c r="H1" s="26"/>
      <c r="I1" s="26"/>
      <c r="J1" s="3"/>
      <c r="K1" s="3"/>
      <c r="L1" s="3"/>
      <c r="M1" s="3"/>
      <c r="N1" s="3"/>
    </row>
    <row r="2" spans="1:9" ht="46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362</v>
      </c>
      <c r="F2" s="4" t="s">
        <v>5</v>
      </c>
      <c r="G2" s="4" t="s">
        <v>368</v>
      </c>
      <c r="H2" s="4" t="s">
        <v>6</v>
      </c>
      <c r="I2" s="4" t="s">
        <v>7</v>
      </c>
    </row>
    <row r="3" spans="1:9" ht="30">
      <c r="A3" s="5">
        <v>1</v>
      </c>
      <c r="B3" s="5" t="s">
        <v>47</v>
      </c>
      <c r="C3" s="10" t="s">
        <v>56</v>
      </c>
      <c r="D3" s="7">
        <v>8</v>
      </c>
      <c r="E3" s="8">
        <v>73</v>
      </c>
      <c r="F3" s="7">
        <v>95</v>
      </c>
      <c r="G3" s="7">
        <f>E3/F3*100</f>
        <v>76.84210526315789</v>
      </c>
      <c r="H3" s="7" t="s">
        <v>365</v>
      </c>
      <c r="I3" s="11" t="s">
        <v>340</v>
      </c>
    </row>
    <row r="4" spans="1:9" ht="60">
      <c r="A4" s="5">
        <v>2</v>
      </c>
      <c r="B4" s="5" t="s">
        <v>86</v>
      </c>
      <c r="C4" s="11" t="s">
        <v>100</v>
      </c>
      <c r="D4" s="24">
        <v>7</v>
      </c>
      <c r="E4" s="8">
        <v>70</v>
      </c>
      <c r="F4" s="7">
        <v>95</v>
      </c>
      <c r="G4" s="7">
        <f aca="true" t="shared" si="0" ref="G4:G67">E4/F4*100</f>
        <v>73.68421052631578</v>
      </c>
      <c r="H4" s="7" t="s">
        <v>364</v>
      </c>
      <c r="I4" s="11" t="s">
        <v>126</v>
      </c>
    </row>
    <row r="5" spans="1:9" ht="30">
      <c r="A5" s="5">
        <f aca="true" t="shared" si="1" ref="A5:A36">A4+1</f>
        <v>3</v>
      </c>
      <c r="B5" s="5" t="s">
        <v>47</v>
      </c>
      <c r="C5" s="10" t="s">
        <v>57</v>
      </c>
      <c r="D5" s="7">
        <v>8</v>
      </c>
      <c r="E5" s="8">
        <v>70</v>
      </c>
      <c r="F5" s="7">
        <v>95</v>
      </c>
      <c r="G5" s="7">
        <f t="shared" si="0"/>
        <v>73.68421052631578</v>
      </c>
      <c r="H5" s="7" t="s">
        <v>364</v>
      </c>
      <c r="I5" s="11" t="s">
        <v>340</v>
      </c>
    </row>
    <row r="6" spans="1:9" ht="60">
      <c r="A6" s="5">
        <f t="shared" si="1"/>
        <v>4</v>
      </c>
      <c r="B6" s="5" t="s">
        <v>86</v>
      </c>
      <c r="C6" s="10" t="s">
        <v>103</v>
      </c>
      <c r="D6" s="8">
        <v>8</v>
      </c>
      <c r="E6" s="8">
        <v>69</v>
      </c>
      <c r="F6" s="7">
        <v>95</v>
      </c>
      <c r="G6" s="7">
        <f t="shared" si="0"/>
        <v>72.63157894736842</v>
      </c>
      <c r="H6" s="7" t="s">
        <v>364</v>
      </c>
      <c r="I6" s="10" t="s">
        <v>126</v>
      </c>
    </row>
    <row r="7" spans="1:9" ht="60">
      <c r="A7" s="5">
        <f>A6+1</f>
        <v>5</v>
      </c>
      <c r="B7" s="5" t="s">
        <v>86</v>
      </c>
      <c r="C7" s="11" t="s">
        <v>99</v>
      </c>
      <c r="D7" s="24">
        <v>7</v>
      </c>
      <c r="E7" s="8">
        <v>68</v>
      </c>
      <c r="F7" s="7">
        <v>95</v>
      </c>
      <c r="G7" s="7">
        <f t="shared" si="0"/>
        <v>71.57894736842105</v>
      </c>
      <c r="H7" s="7" t="s">
        <v>364</v>
      </c>
      <c r="I7" s="11" t="s">
        <v>128</v>
      </c>
    </row>
    <row r="8" spans="1:9" ht="60">
      <c r="A8" s="5">
        <f t="shared" si="1"/>
        <v>6</v>
      </c>
      <c r="B8" s="5" t="s">
        <v>86</v>
      </c>
      <c r="C8" s="10" t="s">
        <v>105</v>
      </c>
      <c r="D8" s="8">
        <v>8</v>
      </c>
      <c r="E8" s="8">
        <v>67</v>
      </c>
      <c r="F8" s="7">
        <v>95</v>
      </c>
      <c r="G8" s="7">
        <f t="shared" si="0"/>
        <v>70.52631578947368</v>
      </c>
      <c r="H8" s="7" t="s">
        <v>364</v>
      </c>
      <c r="I8" s="10" t="s">
        <v>126</v>
      </c>
    </row>
    <row r="9" spans="1:9" ht="60">
      <c r="A9" s="5">
        <f t="shared" si="1"/>
        <v>7</v>
      </c>
      <c r="B9" s="5" t="s">
        <v>86</v>
      </c>
      <c r="C9" s="10" t="s">
        <v>104</v>
      </c>
      <c r="D9" s="8">
        <v>8</v>
      </c>
      <c r="E9" s="8">
        <v>62</v>
      </c>
      <c r="F9" s="7">
        <v>95</v>
      </c>
      <c r="G9" s="7">
        <f t="shared" si="0"/>
        <v>65.26315789473685</v>
      </c>
      <c r="H9" s="7" t="s">
        <v>364</v>
      </c>
      <c r="I9" s="10" t="s">
        <v>126</v>
      </c>
    </row>
    <row r="10" spans="1:9" ht="30">
      <c r="A10" s="5">
        <f t="shared" si="1"/>
        <v>8</v>
      </c>
      <c r="B10" s="5" t="s">
        <v>47</v>
      </c>
      <c r="C10" s="10" t="s">
        <v>55</v>
      </c>
      <c r="D10" s="7">
        <v>8</v>
      </c>
      <c r="E10" s="8">
        <v>56</v>
      </c>
      <c r="F10" s="7">
        <v>95</v>
      </c>
      <c r="G10" s="7">
        <f t="shared" si="0"/>
        <v>58.94736842105262</v>
      </c>
      <c r="H10" s="7"/>
      <c r="I10" s="11" t="s">
        <v>336</v>
      </c>
    </row>
    <row r="11" spans="1:9" ht="45">
      <c r="A11" s="5">
        <f t="shared" si="1"/>
        <v>9</v>
      </c>
      <c r="B11" s="19" t="s">
        <v>226</v>
      </c>
      <c r="C11" s="18" t="s">
        <v>237</v>
      </c>
      <c r="D11" s="23">
        <v>8</v>
      </c>
      <c r="E11" s="8">
        <v>53</v>
      </c>
      <c r="F11" s="7">
        <v>95</v>
      </c>
      <c r="G11" s="7">
        <f t="shared" si="0"/>
        <v>55.78947368421052</v>
      </c>
      <c r="H11" s="7"/>
      <c r="I11" s="18" t="s">
        <v>254</v>
      </c>
    </row>
    <row r="12" spans="1:9" ht="45">
      <c r="A12" s="5">
        <f>A11+1</f>
        <v>10</v>
      </c>
      <c r="B12" s="19" t="s">
        <v>226</v>
      </c>
      <c r="C12" s="20" t="s">
        <v>232</v>
      </c>
      <c r="D12" s="23">
        <v>7</v>
      </c>
      <c r="E12" s="8">
        <v>53</v>
      </c>
      <c r="F12" s="7">
        <v>95</v>
      </c>
      <c r="G12" s="7">
        <f t="shared" si="0"/>
        <v>55.78947368421052</v>
      </c>
      <c r="H12" s="7"/>
      <c r="I12" s="18" t="s">
        <v>251</v>
      </c>
    </row>
    <row r="13" spans="1:9" ht="30">
      <c r="A13" s="5">
        <f t="shared" si="1"/>
        <v>11</v>
      </c>
      <c r="B13" s="5" t="s">
        <v>200</v>
      </c>
      <c r="C13" s="10" t="s">
        <v>209</v>
      </c>
      <c r="D13" s="7">
        <v>8</v>
      </c>
      <c r="E13" s="8">
        <v>52</v>
      </c>
      <c r="F13" s="7">
        <v>95</v>
      </c>
      <c r="G13" s="7">
        <f t="shared" si="0"/>
        <v>54.736842105263165</v>
      </c>
      <c r="H13" s="7"/>
      <c r="I13" s="11" t="s">
        <v>348</v>
      </c>
    </row>
    <row r="14" spans="1:9" ht="60">
      <c r="A14" s="5">
        <f>A13+1</f>
        <v>12</v>
      </c>
      <c r="B14" s="5" t="s">
        <v>86</v>
      </c>
      <c r="C14" s="11" t="s">
        <v>102</v>
      </c>
      <c r="D14" s="24">
        <v>7</v>
      </c>
      <c r="E14" s="8">
        <v>51</v>
      </c>
      <c r="F14" s="7">
        <v>95</v>
      </c>
      <c r="G14" s="7">
        <f t="shared" si="0"/>
        <v>53.68421052631579</v>
      </c>
      <c r="H14" s="7"/>
      <c r="I14" s="11" t="s">
        <v>128</v>
      </c>
    </row>
    <row r="15" spans="1:9" ht="45">
      <c r="A15" s="5">
        <f t="shared" si="1"/>
        <v>13</v>
      </c>
      <c r="B15" s="19" t="s">
        <v>226</v>
      </c>
      <c r="C15" s="18" t="s">
        <v>233</v>
      </c>
      <c r="D15" s="23">
        <v>7</v>
      </c>
      <c r="E15" s="8">
        <v>50</v>
      </c>
      <c r="F15" s="7">
        <v>95</v>
      </c>
      <c r="G15" s="7">
        <f t="shared" si="0"/>
        <v>52.63157894736842</v>
      </c>
      <c r="H15" s="7"/>
      <c r="I15" s="18" t="s">
        <v>252</v>
      </c>
    </row>
    <row r="16" spans="1:9" ht="45">
      <c r="A16" s="5">
        <f t="shared" si="1"/>
        <v>14</v>
      </c>
      <c r="B16" s="19" t="s">
        <v>226</v>
      </c>
      <c r="C16" s="18" t="s">
        <v>238</v>
      </c>
      <c r="D16" s="23">
        <v>8</v>
      </c>
      <c r="E16" s="8">
        <v>48</v>
      </c>
      <c r="F16" s="7">
        <v>95</v>
      </c>
      <c r="G16" s="7">
        <f t="shared" si="0"/>
        <v>50.526315789473685</v>
      </c>
      <c r="H16" s="7"/>
      <c r="I16" s="18" t="s">
        <v>254</v>
      </c>
    </row>
    <row r="17" spans="1:9" ht="45">
      <c r="A17" s="5">
        <f t="shared" si="1"/>
        <v>15</v>
      </c>
      <c r="B17" s="19" t="s">
        <v>226</v>
      </c>
      <c r="C17" s="18" t="s">
        <v>236</v>
      </c>
      <c r="D17" s="23">
        <v>8</v>
      </c>
      <c r="E17" s="8">
        <v>47</v>
      </c>
      <c r="F17" s="7">
        <v>95</v>
      </c>
      <c r="G17" s="7">
        <f t="shared" si="0"/>
        <v>49.473684210526315</v>
      </c>
      <c r="H17" s="7"/>
      <c r="I17" s="18" t="s">
        <v>254</v>
      </c>
    </row>
    <row r="18" spans="1:9" ht="30">
      <c r="A18" s="5">
        <f>A17+1</f>
        <v>16</v>
      </c>
      <c r="B18" s="5" t="s">
        <v>200</v>
      </c>
      <c r="C18" s="10" t="s">
        <v>208</v>
      </c>
      <c r="D18" s="7">
        <v>7</v>
      </c>
      <c r="E18" s="8">
        <v>45</v>
      </c>
      <c r="F18" s="7">
        <v>95</v>
      </c>
      <c r="G18" s="7">
        <f t="shared" si="0"/>
        <v>47.368421052631575</v>
      </c>
      <c r="H18" s="7"/>
      <c r="I18" s="11" t="s">
        <v>347</v>
      </c>
    </row>
    <row r="19" spans="1:9" ht="30">
      <c r="A19" s="5">
        <f t="shared" si="1"/>
        <v>17</v>
      </c>
      <c r="B19" s="14" t="s">
        <v>333</v>
      </c>
      <c r="C19" s="14" t="s">
        <v>40</v>
      </c>
      <c r="D19" s="7">
        <v>8</v>
      </c>
      <c r="E19" s="8">
        <v>43</v>
      </c>
      <c r="F19" s="7">
        <v>95</v>
      </c>
      <c r="G19" s="7">
        <f t="shared" si="0"/>
        <v>45.26315789473684</v>
      </c>
      <c r="H19" s="7"/>
      <c r="I19" s="14" t="s">
        <v>271</v>
      </c>
    </row>
    <row r="20" spans="1:9" ht="30">
      <c r="A20" s="5">
        <f>A19+1</f>
        <v>18</v>
      </c>
      <c r="B20" s="5" t="s">
        <v>135</v>
      </c>
      <c r="C20" s="18" t="s">
        <v>143</v>
      </c>
      <c r="D20" s="7">
        <v>7</v>
      </c>
      <c r="E20" s="8">
        <v>42</v>
      </c>
      <c r="F20" s="7">
        <v>95</v>
      </c>
      <c r="G20" s="7">
        <f t="shared" si="0"/>
        <v>44.21052631578947</v>
      </c>
      <c r="H20" s="7"/>
      <c r="I20" s="11" t="s">
        <v>152</v>
      </c>
    </row>
    <row r="21" spans="1:9" ht="45">
      <c r="A21" s="5">
        <f t="shared" si="1"/>
        <v>19</v>
      </c>
      <c r="B21" s="19" t="s">
        <v>226</v>
      </c>
      <c r="C21" s="18" t="s">
        <v>217</v>
      </c>
      <c r="D21" s="23">
        <v>8</v>
      </c>
      <c r="E21" s="8">
        <v>42</v>
      </c>
      <c r="F21" s="7">
        <v>95</v>
      </c>
      <c r="G21" s="7">
        <f t="shared" si="0"/>
        <v>44.21052631578947</v>
      </c>
      <c r="H21" s="7"/>
      <c r="I21" s="18" t="s">
        <v>252</v>
      </c>
    </row>
    <row r="22" spans="1:9" ht="30">
      <c r="A22" s="5">
        <f>A21+1</f>
        <v>20</v>
      </c>
      <c r="B22" s="5" t="s">
        <v>47</v>
      </c>
      <c r="C22" s="14" t="s">
        <v>53</v>
      </c>
      <c r="D22" s="7">
        <v>7</v>
      </c>
      <c r="E22" s="8">
        <v>42</v>
      </c>
      <c r="F22" s="7">
        <v>95</v>
      </c>
      <c r="G22" s="7">
        <f t="shared" si="0"/>
        <v>44.21052631578947</v>
      </c>
      <c r="H22" s="7"/>
      <c r="I22" s="11" t="s">
        <v>339</v>
      </c>
    </row>
    <row r="23" spans="1:9" ht="30">
      <c r="A23" s="5">
        <f t="shared" si="1"/>
        <v>21</v>
      </c>
      <c r="B23" s="12" t="s">
        <v>160</v>
      </c>
      <c r="C23" s="12" t="s">
        <v>167</v>
      </c>
      <c r="D23" s="15">
        <v>7</v>
      </c>
      <c r="E23" s="8">
        <v>40</v>
      </c>
      <c r="F23" s="7">
        <v>95</v>
      </c>
      <c r="G23" s="7">
        <f t="shared" si="0"/>
        <v>42.10526315789473</v>
      </c>
      <c r="H23" s="7"/>
      <c r="I23" s="12" t="s">
        <v>175</v>
      </c>
    </row>
    <row r="24" spans="1:9" ht="45">
      <c r="A24" s="5">
        <f t="shared" si="1"/>
        <v>22</v>
      </c>
      <c r="B24" s="19" t="s">
        <v>226</v>
      </c>
      <c r="C24" s="18" t="s">
        <v>234</v>
      </c>
      <c r="D24" s="23">
        <v>8</v>
      </c>
      <c r="E24" s="8">
        <v>40</v>
      </c>
      <c r="F24" s="7">
        <v>95</v>
      </c>
      <c r="G24" s="7">
        <f t="shared" si="0"/>
        <v>42.10526315789473</v>
      </c>
      <c r="H24" s="7"/>
      <c r="I24" s="18" t="s">
        <v>252</v>
      </c>
    </row>
    <row r="25" spans="1:9" ht="60">
      <c r="A25" s="5">
        <f t="shared" si="1"/>
        <v>23</v>
      </c>
      <c r="B25" s="5" t="s">
        <v>86</v>
      </c>
      <c r="C25" s="10" t="s">
        <v>106</v>
      </c>
      <c r="D25" s="8">
        <v>8</v>
      </c>
      <c r="E25" s="8">
        <v>40</v>
      </c>
      <c r="F25" s="7">
        <v>95</v>
      </c>
      <c r="G25" s="7">
        <f t="shared" si="0"/>
        <v>42.10526315789473</v>
      </c>
      <c r="H25" s="7"/>
      <c r="I25" s="10" t="s">
        <v>121</v>
      </c>
    </row>
    <row r="26" spans="1:9" ht="60">
      <c r="A26" s="5">
        <f t="shared" si="1"/>
        <v>24</v>
      </c>
      <c r="B26" s="5" t="s">
        <v>86</v>
      </c>
      <c r="C26" s="11" t="s">
        <v>101</v>
      </c>
      <c r="D26" s="24">
        <v>7</v>
      </c>
      <c r="E26" s="8">
        <v>38</v>
      </c>
      <c r="F26" s="7">
        <v>95</v>
      </c>
      <c r="G26" s="7">
        <f t="shared" si="0"/>
        <v>40</v>
      </c>
      <c r="H26" s="7"/>
      <c r="I26" s="11" t="s">
        <v>126</v>
      </c>
    </row>
    <row r="27" spans="1:9" ht="30">
      <c r="A27" s="5">
        <f t="shared" si="1"/>
        <v>25</v>
      </c>
      <c r="B27" s="5" t="s">
        <v>192</v>
      </c>
      <c r="C27" s="18" t="s">
        <v>332</v>
      </c>
      <c r="D27" s="7">
        <v>8</v>
      </c>
      <c r="E27" s="8">
        <v>37</v>
      </c>
      <c r="F27" s="7">
        <v>95</v>
      </c>
      <c r="G27" s="7">
        <f t="shared" si="0"/>
        <v>38.94736842105263</v>
      </c>
      <c r="H27" s="7"/>
      <c r="I27" s="11" t="s">
        <v>198</v>
      </c>
    </row>
    <row r="28" spans="1:9" ht="30">
      <c r="A28" s="5">
        <f t="shared" si="1"/>
        <v>26</v>
      </c>
      <c r="B28" s="13" t="s">
        <v>300</v>
      </c>
      <c r="C28" s="13" t="s">
        <v>305</v>
      </c>
      <c r="D28" s="7">
        <v>8</v>
      </c>
      <c r="E28" s="8">
        <v>36</v>
      </c>
      <c r="F28" s="7">
        <v>95</v>
      </c>
      <c r="G28" s="7">
        <f t="shared" si="0"/>
        <v>37.89473684210527</v>
      </c>
      <c r="H28" s="7"/>
      <c r="I28" s="13" t="s">
        <v>308</v>
      </c>
    </row>
    <row r="29" spans="1:9" ht="30">
      <c r="A29" s="5">
        <f t="shared" si="1"/>
        <v>27</v>
      </c>
      <c r="B29" s="12" t="s">
        <v>160</v>
      </c>
      <c r="C29" s="12" t="s">
        <v>168</v>
      </c>
      <c r="D29" s="15">
        <v>8</v>
      </c>
      <c r="E29" s="8">
        <v>36</v>
      </c>
      <c r="F29" s="7">
        <v>95</v>
      </c>
      <c r="G29" s="7">
        <f t="shared" si="0"/>
        <v>37.89473684210527</v>
      </c>
      <c r="H29" s="7"/>
      <c r="I29" s="12" t="s">
        <v>176</v>
      </c>
    </row>
    <row r="30" spans="1:9" ht="45">
      <c r="A30" s="5">
        <f t="shared" si="1"/>
        <v>28</v>
      </c>
      <c r="B30" s="19" t="s">
        <v>226</v>
      </c>
      <c r="C30" s="13" t="s">
        <v>358</v>
      </c>
      <c r="D30" s="7">
        <v>7</v>
      </c>
      <c r="E30" s="8">
        <v>35</v>
      </c>
      <c r="F30" s="7">
        <v>95</v>
      </c>
      <c r="G30" s="7">
        <f t="shared" si="0"/>
        <v>36.84210526315789</v>
      </c>
      <c r="H30" s="7"/>
      <c r="I30" s="13" t="s">
        <v>252</v>
      </c>
    </row>
    <row r="31" spans="1:9" ht="30">
      <c r="A31" s="5">
        <f t="shared" si="1"/>
        <v>29</v>
      </c>
      <c r="B31" s="12" t="s">
        <v>279</v>
      </c>
      <c r="C31" s="13" t="s">
        <v>286</v>
      </c>
      <c r="D31" s="7">
        <v>8</v>
      </c>
      <c r="E31" s="8">
        <v>34</v>
      </c>
      <c r="F31" s="7">
        <v>95</v>
      </c>
      <c r="G31" s="7">
        <f t="shared" si="0"/>
        <v>35.78947368421053</v>
      </c>
      <c r="H31" s="7"/>
      <c r="I31" s="13" t="s">
        <v>297</v>
      </c>
    </row>
    <row r="32" spans="1:9" ht="45">
      <c r="A32" s="5">
        <f t="shared" si="1"/>
        <v>30</v>
      </c>
      <c r="B32" s="10" t="s">
        <v>309</v>
      </c>
      <c r="C32" s="10" t="s">
        <v>68</v>
      </c>
      <c r="D32" s="21">
        <v>8</v>
      </c>
      <c r="E32" s="8">
        <v>34</v>
      </c>
      <c r="F32" s="7">
        <v>95</v>
      </c>
      <c r="G32" s="7">
        <f t="shared" si="0"/>
        <v>35.78947368421053</v>
      </c>
      <c r="H32" s="7"/>
      <c r="I32" s="10" t="s">
        <v>75</v>
      </c>
    </row>
    <row r="33" spans="1:9" ht="30">
      <c r="A33" s="5">
        <f t="shared" si="1"/>
        <v>31</v>
      </c>
      <c r="B33" s="14" t="s">
        <v>333</v>
      </c>
      <c r="C33" s="14" t="s">
        <v>41</v>
      </c>
      <c r="D33" s="7">
        <v>8</v>
      </c>
      <c r="E33" s="8">
        <v>33</v>
      </c>
      <c r="F33" s="7">
        <v>95</v>
      </c>
      <c r="G33" s="7">
        <f t="shared" si="0"/>
        <v>34.73684210526316</v>
      </c>
      <c r="H33" s="7"/>
      <c r="I33" s="14" t="s">
        <v>269</v>
      </c>
    </row>
    <row r="34" spans="1:9" ht="45">
      <c r="A34" s="5">
        <f t="shared" si="1"/>
        <v>32</v>
      </c>
      <c r="B34" s="19" t="s">
        <v>226</v>
      </c>
      <c r="C34" s="18" t="s">
        <v>235</v>
      </c>
      <c r="D34" s="23">
        <v>8</v>
      </c>
      <c r="E34" s="8">
        <v>32</v>
      </c>
      <c r="F34" s="7">
        <v>95</v>
      </c>
      <c r="G34" s="7">
        <f t="shared" si="0"/>
        <v>33.68421052631579</v>
      </c>
      <c r="H34" s="7"/>
      <c r="I34" s="18" t="s">
        <v>252</v>
      </c>
    </row>
    <row r="35" spans="1:9" ht="30">
      <c r="A35" s="5">
        <f t="shared" si="1"/>
        <v>33</v>
      </c>
      <c r="B35" s="5" t="s">
        <v>135</v>
      </c>
      <c r="C35" s="18" t="s">
        <v>146</v>
      </c>
      <c r="D35" s="7">
        <v>8</v>
      </c>
      <c r="E35" s="8">
        <v>31</v>
      </c>
      <c r="F35" s="7">
        <v>95</v>
      </c>
      <c r="G35" s="7">
        <f t="shared" si="0"/>
        <v>32.631578947368425</v>
      </c>
      <c r="H35" s="7"/>
      <c r="I35" s="11" t="s">
        <v>152</v>
      </c>
    </row>
    <row r="36" spans="1:9" ht="45">
      <c r="A36" s="5">
        <f t="shared" si="1"/>
        <v>34</v>
      </c>
      <c r="B36" s="13" t="s">
        <v>327</v>
      </c>
      <c r="C36" s="13" t="s">
        <v>330</v>
      </c>
      <c r="D36" s="7">
        <v>8</v>
      </c>
      <c r="E36" s="8">
        <v>30</v>
      </c>
      <c r="F36" s="7">
        <v>95</v>
      </c>
      <c r="G36" s="7">
        <f t="shared" si="0"/>
        <v>31.57894736842105</v>
      </c>
      <c r="H36" s="7"/>
      <c r="I36" s="13" t="s">
        <v>331</v>
      </c>
    </row>
    <row r="37" spans="1:9" ht="30">
      <c r="A37" s="5">
        <f aca="true" t="shared" si="2" ref="A37:A69">A36+1</f>
        <v>35</v>
      </c>
      <c r="B37" s="14" t="s">
        <v>333</v>
      </c>
      <c r="C37" s="14" t="s">
        <v>39</v>
      </c>
      <c r="D37" s="7">
        <v>7</v>
      </c>
      <c r="E37" s="8">
        <v>30</v>
      </c>
      <c r="F37" s="7">
        <v>95</v>
      </c>
      <c r="G37" s="7">
        <f t="shared" si="0"/>
        <v>31.57894736842105</v>
      </c>
      <c r="H37" s="7"/>
      <c r="I37" s="14" t="s">
        <v>271</v>
      </c>
    </row>
    <row r="38" spans="1:9" ht="30">
      <c r="A38" s="5">
        <f t="shared" si="2"/>
        <v>36</v>
      </c>
      <c r="B38" s="5" t="s">
        <v>47</v>
      </c>
      <c r="C38" s="10" t="s">
        <v>54</v>
      </c>
      <c r="D38" s="7">
        <v>7</v>
      </c>
      <c r="E38" s="8">
        <v>29</v>
      </c>
      <c r="F38" s="7">
        <v>95</v>
      </c>
      <c r="G38" s="7">
        <f t="shared" si="0"/>
        <v>30.526315789473685</v>
      </c>
      <c r="H38" s="7"/>
      <c r="I38" s="11" t="s">
        <v>340</v>
      </c>
    </row>
    <row r="39" spans="1:9" ht="45">
      <c r="A39" s="5">
        <f t="shared" si="2"/>
        <v>37</v>
      </c>
      <c r="B39" s="19" t="s">
        <v>226</v>
      </c>
      <c r="C39" s="18" t="s">
        <v>352</v>
      </c>
      <c r="D39" s="21">
        <v>7</v>
      </c>
      <c r="E39" s="8">
        <v>29</v>
      </c>
      <c r="F39" s="7">
        <v>95</v>
      </c>
      <c r="G39" s="7">
        <f t="shared" si="0"/>
        <v>30.526315789473685</v>
      </c>
      <c r="H39" s="7"/>
      <c r="I39" s="18" t="s">
        <v>252</v>
      </c>
    </row>
    <row r="40" spans="1:9" ht="30">
      <c r="A40" s="5">
        <f t="shared" si="2"/>
        <v>38</v>
      </c>
      <c r="B40" s="5" t="s">
        <v>200</v>
      </c>
      <c r="C40" s="14" t="s">
        <v>207</v>
      </c>
      <c r="D40" s="7">
        <v>7</v>
      </c>
      <c r="E40" s="8">
        <v>27</v>
      </c>
      <c r="F40" s="7">
        <v>95</v>
      </c>
      <c r="G40" s="7">
        <f t="shared" si="0"/>
        <v>28.421052631578945</v>
      </c>
      <c r="H40" s="7"/>
      <c r="I40" s="11" t="s">
        <v>212</v>
      </c>
    </row>
    <row r="41" spans="1:9" ht="30">
      <c r="A41" s="5">
        <f t="shared" si="2"/>
        <v>39</v>
      </c>
      <c r="B41" s="5" t="s">
        <v>135</v>
      </c>
      <c r="C41" s="10" t="s">
        <v>144</v>
      </c>
      <c r="D41" s="7">
        <v>7</v>
      </c>
      <c r="E41" s="8">
        <v>26</v>
      </c>
      <c r="F41" s="7">
        <v>95</v>
      </c>
      <c r="G41" s="7">
        <f t="shared" si="0"/>
        <v>27.368421052631582</v>
      </c>
      <c r="H41" s="7"/>
      <c r="I41" s="11" t="s">
        <v>151</v>
      </c>
    </row>
    <row r="42" spans="1:9" ht="30">
      <c r="A42" s="5">
        <f t="shared" si="2"/>
        <v>40</v>
      </c>
      <c r="B42" s="5" t="s">
        <v>135</v>
      </c>
      <c r="C42" s="10" t="s">
        <v>145</v>
      </c>
      <c r="D42" s="7">
        <v>7</v>
      </c>
      <c r="E42" s="8">
        <v>26</v>
      </c>
      <c r="F42" s="7">
        <v>95</v>
      </c>
      <c r="G42" s="7">
        <f t="shared" si="0"/>
        <v>27.368421052631582</v>
      </c>
      <c r="H42" s="7"/>
      <c r="I42" s="11" t="s">
        <v>151</v>
      </c>
    </row>
    <row r="43" spans="1:9" ht="45">
      <c r="A43" s="5">
        <f t="shared" si="2"/>
        <v>41</v>
      </c>
      <c r="B43" s="19" t="s">
        <v>226</v>
      </c>
      <c r="C43" s="18" t="s">
        <v>334</v>
      </c>
      <c r="D43" s="23">
        <v>8</v>
      </c>
      <c r="E43" s="8">
        <v>25</v>
      </c>
      <c r="F43" s="7">
        <v>95</v>
      </c>
      <c r="G43" s="7">
        <f t="shared" si="0"/>
        <v>26.31578947368421</v>
      </c>
      <c r="H43" s="7"/>
      <c r="I43" s="18" t="s">
        <v>252</v>
      </c>
    </row>
    <row r="44" spans="1:9" ht="60">
      <c r="A44" s="5">
        <f t="shared" si="2"/>
        <v>42</v>
      </c>
      <c r="B44" s="5" t="s">
        <v>213</v>
      </c>
      <c r="C44" s="10" t="s">
        <v>220</v>
      </c>
      <c r="D44" s="21">
        <v>8</v>
      </c>
      <c r="E44" s="8">
        <v>24</v>
      </c>
      <c r="F44" s="7">
        <v>95</v>
      </c>
      <c r="G44" s="7">
        <f t="shared" si="0"/>
        <v>25.263157894736842</v>
      </c>
      <c r="H44" s="7"/>
      <c r="I44" s="10" t="s">
        <v>225</v>
      </c>
    </row>
    <row r="45" spans="1:9" ht="30">
      <c r="A45" s="5">
        <f t="shared" si="2"/>
        <v>43</v>
      </c>
      <c r="B45" s="14" t="s">
        <v>333</v>
      </c>
      <c r="C45" s="14" t="s">
        <v>38</v>
      </c>
      <c r="D45" s="7">
        <v>7</v>
      </c>
      <c r="E45" s="8">
        <v>23</v>
      </c>
      <c r="F45" s="7">
        <v>95</v>
      </c>
      <c r="G45" s="7">
        <f t="shared" si="0"/>
        <v>24.210526315789473</v>
      </c>
      <c r="H45" s="7"/>
      <c r="I45" s="14" t="s">
        <v>272</v>
      </c>
    </row>
    <row r="46" spans="1:9" ht="30">
      <c r="A46" s="5">
        <f t="shared" si="2"/>
        <v>44</v>
      </c>
      <c r="B46" s="5" t="s">
        <v>76</v>
      </c>
      <c r="C46" s="10" t="s">
        <v>80</v>
      </c>
      <c r="D46" s="7">
        <v>7</v>
      </c>
      <c r="E46" s="8">
        <v>23</v>
      </c>
      <c r="F46" s="7">
        <v>95</v>
      </c>
      <c r="G46" s="7">
        <f t="shared" si="0"/>
        <v>24.210526315789473</v>
      </c>
      <c r="H46" s="7"/>
      <c r="I46" s="10" t="s">
        <v>85</v>
      </c>
    </row>
    <row r="47" spans="1:9" ht="60">
      <c r="A47" s="5">
        <f t="shared" si="2"/>
        <v>45</v>
      </c>
      <c r="B47" s="5" t="s">
        <v>213</v>
      </c>
      <c r="C47" s="10" t="s">
        <v>219</v>
      </c>
      <c r="D47" s="21">
        <v>8</v>
      </c>
      <c r="E47" s="8">
        <v>23</v>
      </c>
      <c r="F47" s="7">
        <v>95</v>
      </c>
      <c r="G47" s="7">
        <f t="shared" si="0"/>
        <v>24.210526315789473</v>
      </c>
      <c r="H47" s="7"/>
      <c r="I47" s="10" t="s">
        <v>225</v>
      </c>
    </row>
    <row r="48" spans="1:9" ht="60">
      <c r="A48" s="5">
        <f t="shared" si="2"/>
        <v>46</v>
      </c>
      <c r="B48" s="5" t="s">
        <v>213</v>
      </c>
      <c r="C48" s="10" t="s">
        <v>218</v>
      </c>
      <c r="D48" s="8">
        <v>7</v>
      </c>
      <c r="E48" s="8">
        <v>23</v>
      </c>
      <c r="F48" s="7">
        <v>95</v>
      </c>
      <c r="G48" s="7">
        <f t="shared" si="0"/>
        <v>24.210526315789473</v>
      </c>
      <c r="H48" s="7"/>
      <c r="I48" s="10" t="s">
        <v>225</v>
      </c>
    </row>
    <row r="49" spans="1:9" ht="30">
      <c r="A49" s="5">
        <f t="shared" si="2"/>
        <v>47</v>
      </c>
      <c r="B49" s="5" t="s">
        <v>76</v>
      </c>
      <c r="C49" s="10" t="s">
        <v>267</v>
      </c>
      <c r="D49" s="7">
        <v>8</v>
      </c>
      <c r="E49" s="8">
        <v>22</v>
      </c>
      <c r="F49" s="7">
        <v>95</v>
      </c>
      <c r="G49" s="7">
        <f t="shared" si="0"/>
        <v>23.157894736842106</v>
      </c>
      <c r="H49" s="7"/>
      <c r="I49" s="10" t="s">
        <v>84</v>
      </c>
    </row>
    <row r="50" spans="1:9" ht="30">
      <c r="A50" s="5">
        <f t="shared" si="2"/>
        <v>48</v>
      </c>
      <c r="B50" s="5" t="s">
        <v>192</v>
      </c>
      <c r="C50" s="18" t="s">
        <v>196</v>
      </c>
      <c r="D50" s="7">
        <v>7</v>
      </c>
      <c r="E50" s="8">
        <v>20</v>
      </c>
      <c r="F50" s="7">
        <v>95</v>
      </c>
      <c r="G50" s="7">
        <f t="shared" si="0"/>
        <v>21.052631578947366</v>
      </c>
      <c r="H50" s="7"/>
      <c r="I50" s="11" t="s">
        <v>198</v>
      </c>
    </row>
    <row r="51" spans="1:9" ht="30">
      <c r="A51" s="5">
        <f t="shared" si="2"/>
        <v>49</v>
      </c>
      <c r="B51" s="5" t="s">
        <v>177</v>
      </c>
      <c r="C51" s="14" t="s">
        <v>184</v>
      </c>
      <c r="D51" s="7">
        <v>8</v>
      </c>
      <c r="E51" s="8">
        <v>15</v>
      </c>
      <c r="F51" s="7">
        <v>95</v>
      </c>
      <c r="G51" s="7">
        <f t="shared" si="0"/>
        <v>15.789473684210526</v>
      </c>
      <c r="H51" s="7"/>
      <c r="I51" s="11" t="s">
        <v>190</v>
      </c>
    </row>
    <row r="52" spans="1:9" ht="30">
      <c r="A52" s="5">
        <f t="shared" si="2"/>
        <v>50</v>
      </c>
      <c r="B52" s="5" t="s">
        <v>177</v>
      </c>
      <c r="C52" s="18" t="s">
        <v>183</v>
      </c>
      <c r="D52" s="7">
        <v>7</v>
      </c>
      <c r="E52" s="8">
        <v>14</v>
      </c>
      <c r="F52" s="7">
        <v>95</v>
      </c>
      <c r="G52" s="7">
        <f t="shared" si="0"/>
        <v>14.736842105263156</v>
      </c>
      <c r="H52" s="7"/>
      <c r="I52" s="11" t="s">
        <v>188</v>
      </c>
    </row>
    <row r="53" spans="1:9" ht="30">
      <c r="A53" s="5">
        <f t="shared" si="2"/>
        <v>51</v>
      </c>
      <c r="B53" s="5" t="s">
        <v>153</v>
      </c>
      <c r="C53" s="18" t="s">
        <v>157</v>
      </c>
      <c r="D53" s="7">
        <v>7</v>
      </c>
      <c r="E53" s="8">
        <v>13</v>
      </c>
      <c r="F53" s="7">
        <v>95</v>
      </c>
      <c r="G53" s="7">
        <f t="shared" si="0"/>
        <v>13.684210526315791</v>
      </c>
      <c r="H53" s="7"/>
      <c r="I53" s="11" t="s">
        <v>159</v>
      </c>
    </row>
    <row r="54" spans="1:9" ht="30">
      <c r="A54" s="5">
        <f t="shared" si="2"/>
        <v>52</v>
      </c>
      <c r="B54" s="13" t="s">
        <v>300</v>
      </c>
      <c r="C54" s="13" t="s">
        <v>303</v>
      </c>
      <c r="D54" s="7">
        <v>7</v>
      </c>
      <c r="E54" s="8">
        <v>13</v>
      </c>
      <c r="F54" s="7">
        <v>95</v>
      </c>
      <c r="G54" s="7">
        <f t="shared" si="0"/>
        <v>13.684210526315791</v>
      </c>
      <c r="H54" s="7"/>
      <c r="I54" s="13" t="s">
        <v>308</v>
      </c>
    </row>
    <row r="55" spans="1:9" ht="30">
      <c r="A55" s="5">
        <f t="shared" si="2"/>
        <v>53</v>
      </c>
      <c r="B55" s="5" t="s">
        <v>135</v>
      </c>
      <c r="C55" s="18" t="s">
        <v>142</v>
      </c>
      <c r="D55" s="7">
        <v>7</v>
      </c>
      <c r="E55" s="8">
        <v>13</v>
      </c>
      <c r="F55" s="7">
        <v>95</v>
      </c>
      <c r="G55" s="7">
        <f t="shared" si="0"/>
        <v>13.684210526315791</v>
      </c>
      <c r="H55" s="7"/>
      <c r="I55" s="11" t="s">
        <v>152</v>
      </c>
    </row>
    <row r="56" spans="1:9" ht="30">
      <c r="A56" s="5">
        <f t="shared" si="2"/>
        <v>54</v>
      </c>
      <c r="B56" s="12" t="s">
        <v>279</v>
      </c>
      <c r="C56" s="13" t="s">
        <v>285</v>
      </c>
      <c r="D56" s="7">
        <v>7</v>
      </c>
      <c r="E56" s="8">
        <v>11</v>
      </c>
      <c r="F56" s="7">
        <v>95</v>
      </c>
      <c r="G56" s="7">
        <f t="shared" si="0"/>
        <v>11.578947368421053</v>
      </c>
      <c r="H56" s="7"/>
      <c r="I56" s="13" t="s">
        <v>297</v>
      </c>
    </row>
    <row r="57" spans="1:9" ht="30">
      <c r="A57" s="5">
        <f t="shared" si="2"/>
        <v>55</v>
      </c>
      <c r="B57" s="12" t="s">
        <v>279</v>
      </c>
      <c r="C57" s="13" t="s">
        <v>293</v>
      </c>
      <c r="D57" s="7">
        <v>8</v>
      </c>
      <c r="E57" s="8">
        <v>10</v>
      </c>
      <c r="F57" s="7">
        <v>95</v>
      </c>
      <c r="G57" s="7">
        <f t="shared" si="0"/>
        <v>10.526315789473683</v>
      </c>
      <c r="H57" s="7"/>
      <c r="I57" s="13" t="s">
        <v>296</v>
      </c>
    </row>
    <row r="58" spans="1:9" ht="30">
      <c r="A58" s="5">
        <f t="shared" si="2"/>
        <v>56</v>
      </c>
      <c r="B58" s="12" t="s">
        <v>279</v>
      </c>
      <c r="C58" s="13" t="s">
        <v>284</v>
      </c>
      <c r="D58" s="7">
        <v>7</v>
      </c>
      <c r="E58" s="8">
        <v>9</v>
      </c>
      <c r="F58" s="7">
        <v>95</v>
      </c>
      <c r="G58" s="7">
        <f t="shared" si="0"/>
        <v>9.473684210526317</v>
      </c>
      <c r="H58" s="7"/>
      <c r="I58" s="13" t="s">
        <v>297</v>
      </c>
    </row>
    <row r="59" spans="1:9" ht="30">
      <c r="A59" s="5">
        <f t="shared" si="2"/>
        <v>57</v>
      </c>
      <c r="B59" s="13" t="s">
        <v>322</v>
      </c>
      <c r="C59" s="13" t="s">
        <v>324</v>
      </c>
      <c r="D59" s="7">
        <v>7</v>
      </c>
      <c r="E59" s="8">
        <v>9</v>
      </c>
      <c r="F59" s="7">
        <v>95</v>
      </c>
      <c r="G59" s="7">
        <f t="shared" si="0"/>
        <v>9.473684210526317</v>
      </c>
      <c r="H59" s="7"/>
      <c r="I59" s="13" t="s">
        <v>326</v>
      </c>
    </row>
    <row r="60" spans="1:9" ht="45">
      <c r="A60" s="5">
        <f t="shared" si="2"/>
        <v>58</v>
      </c>
      <c r="B60" s="19" t="s">
        <v>226</v>
      </c>
      <c r="C60" s="13" t="s">
        <v>359</v>
      </c>
      <c r="D60" s="7">
        <v>7</v>
      </c>
      <c r="E60" s="8">
        <v>8</v>
      </c>
      <c r="F60" s="7">
        <v>95</v>
      </c>
      <c r="G60" s="7">
        <f t="shared" si="0"/>
        <v>8.421052631578947</v>
      </c>
      <c r="H60" s="7"/>
      <c r="I60" s="13" t="s">
        <v>252</v>
      </c>
    </row>
    <row r="61" spans="1:9" ht="30">
      <c r="A61" s="5">
        <f t="shared" si="2"/>
        <v>59</v>
      </c>
      <c r="B61" s="13" t="s">
        <v>314</v>
      </c>
      <c r="C61" s="13" t="s">
        <v>319</v>
      </c>
      <c r="D61" s="7">
        <v>8</v>
      </c>
      <c r="E61" s="8">
        <v>8</v>
      </c>
      <c r="F61" s="7">
        <v>95</v>
      </c>
      <c r="G61" s="7">
        <f t="shared" si="0"/>
        <v>8.421052631578947</v>
      </c>
      <c r="H61" s="7"/>
      <c r="I61" s="13" t="s">
        <v>321</v>
      </c>
    </row>
    <row r="62" spans="1:9" ht="30">
      <c r="A62" s="5">
        <f t="shared" si="2"/>
        <v>60</v>
      </c>
      <c r="B62" s="13" t="s">
        <v>300</v>
      </c>
      <c r="C62" s="13" t="s">
        <v>304</v>
      </c>
      <c r="D62" s="7">
        <v>7</v>
      </c>
      <c r="E62" s="8">
        <v>7</v>
      </c>
      <c r="F62" s="7">
        <v>95</v>
      </c>
      <c r="G62" s="7">
        <f t="shared" si="0"/>
        <v>7.368421052631578</v>
      </c>
      <c r="H62" s="7"/>
      <c r="I62" s="13" t="s">
        <v>308</v>
      </c>
    </row>
    <row r="63" spans="1:9" ht="30">
      <c r="A63" s="5">
        <f t="shared" si="2"/>
        <v>61</v>
      </c>
      <c r="B63" s="5" t="s">
        <v>16</v>
      </c>
      <c r="C63" s="10" t="s">
        <v>18</v>
      </c>
      <c r="D63" s="7">
        <v>8</v>
      </c>
      <c r="E63" s="8">
        <v>7</v>
      </c>
      <c r="F63" s="7">
        <v>95</v>
      </c>
      <c r="G63" s="7">
        <f t="shared" si="0"/>
        <v>7.368421052631578</v>
      </c>
      <c r="H63" s="7"/>
      <c r="I63" s="11" t="s">
        <v>20</v>
      </c>
    </row>
    <row r="64" spans="1:9" ht="30">
      <c r="A64" s="5">
        <f t="shared" si="2"/>
        <v>62</v>
      </c>
      <c r="B64" s="5" t="s">
        <v>273</v>
      </c>
      <c r="C64" s="13" t="s">
        <v>278</v>
      </c>
      <c r="D64" s="7">
        <v>8</v>
      </c>
      <c r="E64" s="8">
        <v>7</v>
      </c>
      <c r="F64" s="7">
        <v>95</v>
      </c>
      <c r="G64" s="7">
        <f t="shared" si="0"/>
        <v>7.368421052631578</v>
      </c>
      <c r="H64" s="7"/>
      <c r="I64" s="13" t="s">
        <v>15</v>
      </c>
    </row>
    <row r="65" spans="1:9" ht="30">
      <c r="A65" s="5">
        <f t="shared" si="2"/>
        <v>63</v>
      </c>
      <c r="B65" s="5" t="s">
        <v>21</v>
      </c>
      <c r="C65" s="10" t="s">
        <v>28</v>
      </c>
      <c r="D65" s="7">
        <v>7</v>
      </c>
      <c r="E65" s="8">
        <v>6</v>
      </c>
      <c r="F65" s="7">
        <v>95</v>
      </c>
      <c r="G65" s="7">
        <f t="shared" si="0"/>
        <v>6.315789473684211</v>
      </c>
      <c r="H65" s="7"/>
      <c r="I65" s="11" t="s">
        <v>33</v>
      </c>
    </row>
    <row r="66" spans="1:9" ht="30">
      <c r="A66" s="5">
        <f t="shared" si="2"/>
        <v>64</v>
      </c>
      <c r="B66" s="5" t="s">
        <v>8</v>
      </c>
      <c r="C66" s="18" t="s">
        <v>12</v>
      </c>
      <c r="D66" s="7">
        <v>7</v>
      </c>
      <c r="E66" s="8">
        <v>6</v>
      </c>
      <c r="F66" s="7">
        <v>95</v>
      </c>
      <c r="G66" s="7">
        <f t="shared" si="0"/>
        <v>6.315789473684211</v>
      </c>
      <c r="H66" s="7"/>
      <c r="I66" s="11" t="s">
        <v>13</v>
      </c>
    </row>
    <row r="67" spans="1:9" ht="30">
      <c r="A67" s="5">
        <f t="shared" si="2"/>
        <v>65</v>
      </c>
      <c r="B67" s="5" t="s">
        <v>153</v>
      </c>
      <c r="C67" s="18" t="s">
        <v>158</v>
      </c>
      <c r="D67" s="7">
        <v>8</v>
      </c>
      <c r="E67" s="8">
        <v>5</v>
      </c>
      <c r="F67" s="7">
        <v>95</v>
      </c>
      <c r="G67" s="7">
        <f t="shared" si="0"/>
        <v>5.263157894736842</v>
      </c>
      <c r="H67" s="7"/>
      <c r="I67" s="11" t="s">
        <v>159</v>
      </c>
    </row>
    <row r="68" spans="1:9" ht="30">
      <c r="A68" s="5">
        <f t="shared" si="2"/>
        <v>66</v>
      </c>
      <c r="B68" s="5" t="s">
        <v>21</v>
      </c>
      <c r="C68" s="10" t="s">
        <v>29</v>
      </c>
      <c r="D68" s="7">
        <v>7</v>
      </c>
      <c r="E68" s="8">
        <v>3</v>
      </c>
      <c r="F68" s="7">
        <v>95</v>
      </c>
      <c r="G68" s="7">
        <f>E68/F68*100</f>
        <v>3.1578947368421053</v>
      </c>
      <c r="H68" s="7"/>
      <c r="I68" s="11" t="s">
        <v>33</v>
      </c>
    </row>
    <row r="69" spans="1:9" ht="30">
      <c r="A69" s="5">
        <f t="shared" si="2"/>
        <v>67</v>
      </c>
      <c r="B69" s="13" t="s">
        <v>314</v>
      </c>
      <c r="C69" s="13" t="s">
        <v>318</v>
      </c>
      <c r="D69" s="7">
        <v>7</v>
      </c>
      <c r="E69" s="8">
        <v>3</v>
      </c>
      <c r="F69" s="7">
        <v>95</v>
      </c>
      <c r="G69" s="7">
        <f>E69/F69*100</f>
        <v>3.1578947368421053</v>
      </c>
      <c r="H69" s="7"/>
      <c r="I69" s="13" t="s">
        <v>321</v>
      </c>
    </row>
  </sheetData>
  <sheetProtection/>
  <mergeCells count="1">
    <mergeCell ref="A1:I1"/>
  </mergeCell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5.75"/>
  <cols>
    <col min="1" max="1" width="3.625" style="1" customWidth="1"/>
    <col min="2" max="2" width="41.00390625" style="1" customWidth="1"/>
    <col min="3" max="3" width="13.00390625" style="1" customWidth="1"/>
    <col min="4" max="5" width="6.125" style="2" customWidth="1"/>
    <col min="6" max="6" width="6.50390625" style="2" customWidth="1"/>
    <col min="7" max="7" width="6.125" style="2" customWidth="1"/>
    <col min="8" max="8" width="9.875" style="2" customWidth="1"/>
    <col min="9" max="9" width="23.50390625" style="1" customWidth="1"/>
    <col min="10" max="16384" width="9.00390625" style="1" customWidth="1"/>
  </cols>
  <sheetData>
    <row r="1" spans="1:14" ht="48" customHeight="1">
      <c r="A1" s="26" t="s">
        <v>367</v>
      </c>
      <c r="B1" s="26"/>
      <c r="C1" s="26"/>
      <c r="D1" s="26"/>
      <c r="E1" s="26"/>
      <c r="F1" s="26"/>
      <c r="G1" s="26"/>
      <c r="H1" s="26"/>
      <c r="I1" s="26"/>
      <c r="J1" s="3"/>
      <c r="K1" s="3"/>
      <c r="L1" s="3"/>
      <c r="M1" s="3"/>
      <c r="N1" s="3"/>
    </row>
    <row r="2" spans="1:9" ht="6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362</v>
      </c>
      <c r="F2" s="4" t="s">
        <v>5</v>
      </c>
      <c r="G2" s="4" t="s">
        <v>368</v>
      </c>
      <c r="H2" s="4" t="s">
        <v>6</v>
      </c>
      <c r="I2" s="4" t="s">
        <v>7</v>
      </c>
    </row>
    <row r="3" spans="1:9" ht="48.75" customHeight="1">
      <c r="A3" s="5">
        <v>1</v>
      </c>
      <c r="B3" s="5" t="s">
        <v>86</v>
      </c>
      <c r="C3" s="10" t="s">
        <v>115</v>
      </c>
      <c r="D3" s="8">
        <v>11</v>
      </c>
      <c r="E3" s="8">
        <v>95</v>
      </c>
      <c r="F3" s="7">
        <v>100</v>
      </c>
      <c r="G3" s="7">
        <f>E3/F3*100</f>
        <v>95</v>
      </c>
      <c r="H3" s="7" t="s">
        <v>365</v>
      </c>
      <c r="I3" s="10" t="s">
        <v>128</v>
      </c>
    </row>
    <row r="4" spans="1:9" ht="45">
      <c r="A4" s="5">
        <f aca="true" t="shared" si="0" ref="A4:A35">A3+1</f>
        <v>2</v>
      </c>
      <c r="B4" s="19" t="s">
        <v>226</v>
      </c>
      <c r="C4" s="18" t="s">
        <v>242</v>
      </c>
      <c r="D4" s="23">
        <v>10</v>
      </c>
      <c r="E4" s="8">
        <v>81</v>
      </c>
      <c r="F4" s="7">
        <v>100</v>
      </c>
      <c r="G4" s="7">
        <f aca="true" t="shared" si="1" ref="G4:G67">E4/F4*100</f>
        <v>81</v>
      </c>
      <c r="H4" s="7" t="s">
        <v>364</v>
      </c>
      <c r="I4" s="18" t="s">
        <v>252</v>
      </c>
    </row>
    <row r="5" spans="1:9" ht="30">
      <c r="A5" s="5">
        <f t="shared" si="0"/>
        <v>3</v>
      </c>
      <c r="B5" s="12" t="s">
        <v>160</v>
      </c>
      <c r="C5" s="12" t="s">
        <v>170</v>
      </c>
      <c r="D5" s="15">
        <v>10</v>
      </c>
      <c r="E5" s="8">
        <v>79</v>
      </c>
      <c r="F5" s="7">
        <v>100</v>
      </c>
      <c r="G5" s="7">
        <f t="shared" si="1"/>
        <v>79</v>
      </c>
      <c r="H5" s="7" t="s">
        <v>364</v>
      </c>
      <c r="I5" s="12" t="s">
        <v>176</v>
      </c>
    </row>
    <row r="6" spans="1:9" ht="45.75" customHeight="1">
      <c r="A6" s="5">
        <f t="shared" si="0"/>
        <v>4</v>
      </c>
      <c r="B6" s="5" t="s">
        <v>86</v>
      </c>
      <c r="C6" s="6" t="s">
        <v>112</v>
      </c>
      <c r="D6" s="8">
        <v>10</v>
      </c>
      <c r="E6" s="8">
        <v>77</v>
      </c>
      <c r="F6" s="7">
        <v>100</v>
      </c>
      <c r="G6" s="7">
        <f t="shared" si="1"/>
        <v>77</v>
      </c>
      <c r="H6" s="7" t="s">
        <v>364</v>
      </c>
      <c r="I6" s="10" t="s">
        <v>130</v>
      </c>
    </row>
    <row r="7" spans="1:9" ht="45" customHeight="1">
      <c r="A7" s="5">
        <f t="shared" si="0"/>
        <v>5</v>
      </c>
      <c r="B7" s="5" t="s">
        <v>86</v>
      </c>
      <c r="C7" s="10" t="s">
        <v>110</v>
      </c>
      <c r="D7" s="8">
        <v>10</v>
      </c>
      <c r="E7" s="8">
        <v>77</v>
      </c>
      <c r="F7" s="7">
        <v>100</v>
      </c>
      <c r="G7" s="7">
        <f t="shared" si="1"/>
        <v>77</v>
      </c>
      <c r="H7" s="7" t="s">
        <v>364</v>
      </c>
      <c r="I7" s="10" t="s">
        <v>129</v>
      </c>
    </row>
    <row r="8" spans="1:9" ht="45">
      <c r="A8" s="5">
        <f t="shared" si="0"/>
        <v>6</v>
      </c>
      <c r="B8" s="19" t="s">
        <v>226</v>
      </c>
      <c r="C8" s="18" t="s">
        <v>247</v>
      </c>
      <c r="D8" s="23">
        <v>11</v>
      </c>
      <c r="E8" s="8">
        <v>73</v>
      </c>
      <c r="F8" s="7">
        <v>100</v>
      </c>
      <c r="G8" s="7">
        <f t="shared" si="1"/>
        <v>73</v>
      </c>
      <c r="H8" s="7" t="s">
        <v>364</v>
      </c>
      <c r="I8" s="18" t="s">
        <v>251</v>
      </c>
    </row>
    <row r="9" spans="1:9" ht="45">
      <c r="A9" s="5">
        <f t="shared" si="0"/>
        <v>7</v>
      </c>
      <c r="B9" s="19" t="s">
        <v>226</v>
      </c>
      <c r="C9" s="18" t="s">
        <v>243</v>
      </c>
      <c r="D9" s="23">
        <v>10</v>
      </c>
      <c r="E9" s="8">
        <v>71</v>
      </c>
      <c r="F9" s="7">
        <v>100</v>
      </c>
      <c r="G9" s="7">
        <f t="shared" si="1"/>
        <v>71</v>
      </c>
      <c r="H9" s="7" t="s">
        <v>364</v>
      </c>
      <c r="I9" s="18" t="s">
        <v>252</v>
      </c>
    </row>
    <row r="10" spans="1:9" ht="46.5" customHeight="1">
      <c r="A10" s="5">
        <f t="shared" si="0"/>
        <v>8</v>
      </c>
      <c r="B10" s="5" t="s">
        <v>86</v>
      </c>
      <c r="C10" s="6" t="s">
        <v>111</v>
      </c>
      <c r="D10" s="8">
        <v>10</v>
      </c>
      <c r="E10" s="8">
        <v>69</v>
      </c>
      <c r="F10" s="7">
        <v>100</v>
      </c>
      <c r="G10" s="7">
        <f t="shared" si="1"/>
        <v>69</v>
      </c>
      <c r="H10" s="7" t="s">
        <v>364</v>
      </c>
      <c r="I10" s="10" t="s">
        <v>129</v>
      </c>
    </row>
    <row r="11" spans="1:9" ht="15">
      <c r="A11" s="5">
        <f t="shared" si="0"/>
        <v>9</v>
      </c>
      <c r="B11" s="5" t="s">
        <v>200</v>
      </c>
      <c r="C11" s="11" t="s">
        <v>211</v>
      </c>
      <c r="D11" s="7">
        <v>11</v>
      </c>
      <c r="E11" s="8">
        <v>69</v>
      </c>
      <c r="F11" s="7">
        <v>100</v>
      </c>
      <c r="G11" s="7">
        <f t="shared" si="1"/>
        <v>69</v>
      </c>
      <c r="H11" s="7" t="s">
        <v>364</v>
      </c>
      <c r="I11" s="20" t="s">
        <v>350</v>
      </c>
    </row>
    <row r="12" spans="1:9" ht="48" customHeight="1">
      <c r="A12" s="5">
        <f t="shared" si="0"/>
        <v>10</v>
      </c>
      <c r="B12" s="5" t="s">
        <v>86</v>
      </c>
      <c r="C12" s="10" t="s">
        <v>107</v>
      </c>
      <c r="D12" s="8">
        <v>9</v>
      </c>
      <c r="E12" s="8">
        <v>65</v>
      </c>
      <c r="F12" s="7">
        <v>100</v>
      </c>
      <c r="G12" s="7">
        <f t="shared" si="1"/>
        <v>65</v>
      </c>
      <c r="H12" s="7"/>
      <c r="I12" s="10" t="s">
        <v>123</v>
      </c>
    </row>
    <row r="13" spans="1:9" ht="45">
      <c r="A13" s="5">
        <f t="shared" si="0"/>
        <v>11</v>
      </c>
      <c r="B13" s="19" t="s">
        <v>226</v>
      </c>
      <c r="C13" s="20" t="s">
        <v>248</v>
      </c>
      <c r="D13" s="23">
        <v>11</v>
      </c>
      <c r="E13" s="8">
        <v>64</v>
      </c>
      <c r="F13" s="7">
        <v>100</v>
      </c>
      <c r="G13" s="7">
        <f t="shared" si="1"/>
        <v>64</v>
      </c>
      <c r="H13" s="7"/>
      <c r="I13" s="18" t="s">
        <v>252</v>
      </c>
    </row>
    <row r="14" spans="1:9" ht="30">
      <c r="A14" s="5">
        <f t="shared" si="0"/>
        <v>12</v>
      </c>
      <c r="B14" s="5" t="s">
        <v>200</v>
      </c>
      <c r="C14" s="10" t="s">
        <v>360</v>
      </c>
      <c r="D14" s="7">
        <v>11</v>
      </c>
      <c r="E14" s="8">
        <v>64</v>
      </c>
      <c r="F14" s="7">
        <v>100</v>
      </c>
      <c r="G14" s="7">
        <f t="shared" si="1"/>
        <v>64</v>
      </c>
      <c r="H14" s="7"/>
      <c r="I14" s="11" t="s">
        <v>351</v>
      </c>
    </row>
    <row r="15" spans="1:9" ht="45.75" customHeight="1">
      <c r="A15" s="5">
        <f t="shared" si="0"/>
        <v>13</v>
      </c>
      <c r="B15" s="5" t="s">
        <v>86</v>
      </c>
      <c r="C15" s="10" t="s">
        <v>120</v>
      </c>
      <c r="D15" s="8">
        <v>11</v>
      </c>
      <c r="E15" s="8">
        <v>63</v>
      </c>
      <c r="F15" s="7">
        <v>100</v>
      </c>
      <c r="G15" s="7">
        <f t="shared" si="1"/>
        <v>63</v>
      </c>
      <c r="H15" s="7"/>
      <c r="I15" s="10" t="s">
        <v>127</v>
      </c>
    </row>
    <row r="16" spans="1:9" ht="45">
      <c r="A16" s="5">
        <f t="shared" si="0"/>
        <v>14</v>
      </c>
      <c r="B16" s="10" t="s">
        <v>309</v>
      </c>
      <c r="C16" s="10" t="s">
        <v>71</v>
      </c>
      <c r="D16" s="8">
        <v>10</v>
      </c>
      <c r="E16" s="8">
        <v>63</v>
      </c>
      <c r="F16" s="7">
        <v>100</v>
      </c>
      <c r="G16" s="7">
        <f t="shared" si="1"/>
        <v>63</v>
      </c>
      <c r="H16" s="7"/>
      <c r="I16" s="10" t="s">
        <v>73</v>
      </c>
    </row>
    <row r="17" spans="1:9" ht="45.75" customHeight="1">
      <c r="A17" s="5">
        <f t="shared" si="0"/>
        <v>15</v>
      </c>
      <c r="B17" s="5" t="s">
        <v>86</v>
      </c>
      <c r="C17" s="10" t="s">
        <v>119</v>
      </c>
      <c r="D17" s="8">
        <v>11</v>
      </c>
      <c r="E17" s="8">
        <v>63</v>
      </c>
      <c r="F17" s="7">
        <v>100</v>
      </c>
      <c r="G17" s="7">
        <f t="shared" si="1"/>
        <v>63</v>
      </c>
      <c r="H17" s="7"/>
      <c r="I17" s="10" t="s">
        <v>130</v>
      </c>
    </row>
    <row r="18" spans="1:9" ht="46.5" customHeight="1">
      <c r="A18" s="5">
        <f t="shared" si="0"/>
        <v>16</v>
      </c>
      <c r="B18" s="5" t="s">
        <v>86</v>
      </c>
      <c r="C18" s="10" t="s">
        <v>116</v>
      </c>
      <c r="D18" s="8">
        <v>11</v>
      </c>
      <c r="E18" s="8">
        <v>63</v>
      </c>
      <c r="F18" s="7">
        <v>100</v>
      </c>
      <c r="G18" s="7">
        <f t="shared" si="1"/>
        <v>63</v>
      </c>
      <c r="H18" s="7"/>
      <c r="I18" s="10" t="s">
        <v>127</v>
      </c>
    </row>
    <row r="19" spans="1:9" ht="30">
      <c r="A19" s="5">
        <f t="shared" si="0"/>
        <v>17</v>
      </c>
      <c r="B19" s="14" t="s">
        <v>333</v>
      </c>
      <c r="C19" s="14" t="s">
        <v>45</v>
      </c>
      <c r="D19" s="7">
        <v>11</v>
      </c>
      <c r="E19" s="8">
        <v>62</v>
      </c>
      <c r="F19" s="7">
        <v>100</v>
      </c>
      <c r="G19" s="7">
        <f t="shared" si="1"/>
        <v>62</v>
      </c>
      <c r="H19" s="7"/>
      <c r="I19" s="14" t="s">
        <v>269</v>
      </c>
    </row>
    <row r="20" spans="1:9" ht="45">
      <c r="A20" s="5">
        <f t="shared" si="0"/>
        <v>18</v>
      </c>
      <c r="B20" s="19" t="s">
        <v>226</v>
      </c>
      <c r="C20" s="18" t="s">
        <v>244</v>
      </c>
      <c r="D20" s="23">
        <v>10</v>
      </c>
      <c r="E20" s="8">
        <v>62</v>
      </c>
      <c r="F20" s="7">
        <v>100</v>
      </c>
      <c r="G20" s="7">
        <f t="shared" si="1"/>
        <v>62</v>
      </c>
      <c r="H20" s="7"/>
      <c r="I20" s="18" t="s">
        <v>254</v>
      </c>
    </row>
    <row r="21" spans="1:9" ht="45.75" customHeight="1">
      <c r="A21" s="5">
        <f t="shared" si="0"/>
        <v>19</v>
      </c>
      <c r="B21" s="5" t="s">
        <v>86</v>
      </c>
      <c r="C21" s="10" t="s">
        <v>118</v>
      </c>
      <c r="D21" s="8">
        <v>11</v>
      </c>
      <c r="E21" s="8">
        <v>62</v>
      </c>
      <c r="F21" s="7">
        <v>100</v>
      </c>
      <c r="G21" s="7">
        <f t="shared" si="1"/>
        <v>62</v>
      </c>
      <c r="H21" s="7"/>
      <c r="I21" s="10" t="s">
        <v>128</v>
      </c>
    </row>
    <row r="22" spans="1:9" ht="30">
      <c r="A22" s="5">
        <f t="shared" si="0"/>
        <v>20</v>
      </c>
      <c r="B22" s="5" t="s">
        <v>135</v>
      </c>
      <c r="C22" s="11" t="s">
        <v>149</v>
      </c>
      <c r="D22" s="7">
        <v>11</v>
      </c>
      <c r="E22" s="8">
        <v>60</v>
      </c>
      <c r="F22" s="7">
        <v>100</v>
      </c>
      <c r="G22" s="7">
        <f t="shared" si="1"/>
        <v>60</v>
      </c>
      <c r="H22" s="7"/>
      <c r="I22" s="11" t="s">
        <v>151</v>
      </c>
    </row>
    <row r="23" spans="1:9" ht="30">
      <c r="A23" s="5">
        <f t="shared" si="0"/>
        <v>21</v>
      </c>
      <c r="B23" s="5" t="s">
        <v>47</v>
      </c>
      <c r="C23" s="10" t="s">
        <v>58</v>
      </c>
      <c r="D23" s="7">
        <v>9</v>
      </c>
      <c r="E23" s="8">
        <v>60</v>
      </c>
      <c r="F23" s="7">
        <v>100</v>
      </c>
      <c r="G23" s="7">
        <f t="shared" si="1"/>
        <v>60</v>
      </c>
      <c r="H23" s="7"/>
      <c r="I23" s="11" t="s">
        <v>340</v>
      </c>
    </row>
    <row r="24" spans="1:9" ht="30">
      <c r="A24" s="5">
        <f t="shared" si="0"/>
        <v>22</v>
      </c>
      <c r="B24" s="12" t="s">
        <v>160</v>
      </c>
      <c r="C24" s="12" t="s">
        <v>172</v>
      </c>
      <c r="D24" s="15">
        <v>11</v>
      </c>
      <c r="E24" s="8">
        <v>60</v>
      </c>
      <c r="F24" s="7">
        <v>100</v>
      </c>
      <c r="G24" s="7">
        <f t="shared" si="1"/>
        <v>60</v>
      </c>
      <c r="H24" s="7"/>
      <c r="I24" s="12" t="s">
        <v>174</v>
      </c>
    </row>
    <row r="25" spans="1:9" ht="30">
      <c r="A25" s="5">
        <f t="shared" si="0"/>
        <v>23</v>
      </c>
      <c r="B25" s="5" t="s">
        <v>47</v>
      </c>
      <c r="C25" s="25" t="s">
        <v>64</v>
      </c>
      <c r="D25" s="17">
        <v>11</v>
      </c>
      <c r="E25" s="8">
        <v>60</v>
      </c>
      <c r="F25" s="7">
        <v>100</v>
      </c>
      <c r="G25" s="7">
        <f t="shared" si="1"/>
        <v>60</v>
      </c>
      <c r="H25" s="7"/>
      <c r="I25" s="20" t="s">
        <v>337</v>
      </c>
    </row>
    <row r="26" spans="1:9" ht="30">
      <c r="A26" s="5">
        <f t="shared" si="0"/>
        <v>24</v>
      </c>
      <c r="B26" s="5" t="s">
        <v>47</v>
      </c>
      <c r="C26" s="10" t="s">
        <v>60</v>
      </c>
      <c r="D26" s="17">
        <v>10</v>
      </c>
      <c r="E26" s="8">
        <v>59</v>
      </c>
      <c r="F26" s="7">
        <v>100</v>
      </c>
      <c r="G26" s="7">
        <f t="shared" si="1"/>
        <v>59</v>
      </c>
      <c r="H26" s="7"/>
      <c r="I26" s="14" t="s">
        <v>338</v>
      </c>
    </row>
    <row r="27" spans="1:9" ht="45">
      <c r="A27" s="5">
        <f t="shared" si="0"/>
        <v>25</v>
      </c>
      <c r="B27" s="19" t="s">
        <v>226</v>
      </c>
      <c r="C27" s="18" t="s">
        <v>246</v>
      </c>
      <c r="D27" s="23">
        <v>11</v>
      </c>
      <c r="E27" s="8">
        <v>58</v>
      </c>
      <c r="F27" s="7">
        <v>100</v>
      </c>
      <c r="G27" s="7">
        <f t="shared" si="1"/>
        <v>57.99999999999999</v>
      </c>
      <c r="H27" s="7"/>
      <c r="I27" s="18" t="s">
        <v>251</v>
      </c>
    </row>
    <row r="28" spans="1:9" ht="45">
      <c r="A28" s="5">
        <f t="shared" si="0"/>
        <v>26</v>
      </c>
      <c r="B28" s="19" t="s">
        <v>226</v>
      </c>
      <c r="C28" s="20" t="s">
        <v>249</v>
      </c>
      <c r="D28" s="23">
        <v>11</v>
      </c>
      <c r="E28" s="8">
        <v>58</v>
      </c>
      <c r="F28" s="7">
        <v>100</v>
      </c>
      <c r="G28" s="7">
        <f t="shared" si="1"/>
        <v>57.99999999999999</v>
      </c>
      <c r="H28" s="7"/>
      <c r="I28" s="18" t="s">
        <v>252</v>
      </c>
    </row>
    <row r="29" spans="1:9" ht="46.5" customHeight="1">
      <c r="A29" s="5">
        <f t="shared" si="0"/>
        <v>27</v>
      </c>
      <c r="B29" s="5" t="s">
        <v>86</v>
      </c>
      <c r="C29" s="6" t="s">
        <v>113</v>
      </c>
      <c r="D29" s="8">
        <v>10</v>
      </c>
      <c r="E29" s="8">
        <v>58</v>
      </c>
      <c r="F29" s="7">
        <v>100</v>
      </c>
      <c r="G29" s="7">
        <f t="shared" si="1"/>
        <v>57.99999999999999</v>
      </c>
      <c r="H29" s="7"/>
      <c r="I29" s="10" t="s">
        <v>131</v>
      </c>
    </row>
    <row r="30" spans="1:9" ht="48" customHeight="1">
      <c r="A30" s="5">
        <f t="shared" si="0"/>
        <v>28</v>
      </c>
      <c r="B30" s="5" t="s">
        <v>86</v>
      </c>
      <c r="C30" s="10" t="s">
        <v>109</v>
      </c>
      <c r="D30" s="8">
        <v>9</v>
      </c>
      <c r="E30" s="8">
        <v>58</v>
      </c>
      <c r="F30" s="7">
        <v>100</v>
      </c>
      <c r="G30" s="7">
        <f t="shared" si="1"/>
        <v>57.99999999999999</v>
      </c>
      <c r="H30" s="7"/>
      <c r="I30" s="10" t="s">
        <v>123</v>
      </c>
    </row>
    <row r="31" spans="1:9" ht="44.25" customHeight="1">
      <c r="A31" s="5">
        <f t="shared" si="0"/>
        <v>29</v>
      </c>
      <c r="B31" s="5" t="s">
        <v>86</v>
      </c>
      <c r="C31" s="10" t="s">
        <v>117</v>
      </c>
      <c r="D31" s="8">
        <v>11</v>
      </c>
      <c r="E31" s="8">
        <v>58</v>
      </c>
      <c r="F31" s="7">
        <v>100</v>
      </c>
      <c r="G31" s="7">
        <f t="shared" si="1"/>
        <v>57.99999999999999</v>
      </c>
      <c r="H31" s="7"/>
      <c r="I31" s="10" t="s">
        <v>128</v>
      </c>
    </row>
    <row r="32" spans="1:9" ht="30">
      <c r="A32" s="5">
        <f t="shared" si="0"/>
        <v>30</v>
      </c>
      <c r="B32" s="5" t="s">
        <v>135</v>
      </c>
      <c r="C32" s="10" t="s">
        <v>148</v>
      </c>
      <c r="D32" s="7">
        <v>10</v>
      </c>
      <c r="E32" s="8">
        <v>57</v>
      </c>
      <c r="F32" s="7">
        <v>100</v>
      </c>
      <c r="G32" s="7">
        <f t="shared" si="1"/>
        <v>56.99999999999999</v>
      </c>
      <c r="H32" s="7"/>
      <c r="I32" s="11" t="s">
        <v>151</v>
      </c>
    </row>
    <row r="33" spans="1:9" ht="45">
      <c r="A33" s="5">
        <f t="shared" si="0"/>
        <v>31</v>
      </c>
      <c r="B33" s="10" t="s">
        <v>309</v>
      </c>
      <c r="C33" s="10" t="s">
        <v>72</v>
      </c>
      <c r="D33" s="8">
        <v>11</v>
      </c>
      <c r="E33" s="8">
        <v>56</v>
      </c>
      <c r="F33" s="7">
        <v>100</v>
      </c>
      <c r="G33" s="7">
        <f t="shared" si="1"/>
        <v>56.00000000000001</v>
      </c>
      <c r="H33" s="7"/>
      <c r="I33" s="10" t="s">
        <v>74</v>
      </c>
    </row>
    <row r="34" spans="1:9" ht="30">
      <c r="A34" s="5">
        <f t="shared" si="0"/>
        <v>32</v>
      </c>
      <c r="B34" s="5" t="s">
        <v>47</v>
      </c>
      <c r="C34" s="25" t="s">
        <v>62</v>
      </c>
      <c r="D34" s="17">
        <v>11</v>
      </c>
      <c r="E34" s="8">
        <v>56</v>
      </c>
      <c r="F34" s="7">
        <v>100</v>
      </c>
      <c r="G34" s="7">
        <f t="shared" si="1"/>
        <v>56.00000000000001</v>
      </c>
      <c r="H34" s="7"/>
      <c r="I34" s="20" t="s">
        <v>341</v>
      </c>
    </row>
    <row r="35" spans="1:9" ht="30">
      <c r="A35" s="5">
        <f t="shared" si="0"/>
        <v>33</v>
      </c>
      <c r="B35" s="12" t="s">
        <v>160</v>
      </c>
      <c r="C35" s="12" t="s">
        <v>171</v>
      </c>
      <c r="D35" s="15">
        <v>11</v>
      </c>
      <c r="E35" s="8">
        <v>55</v>
      </c>
      <c r="F35" s="7">
        <v>100</v>
      </c>
      <c r="G35" s="7">
        <f t="shared" si="1"/>
        <v>55.00000000000001</v>
      </c>
      <c r="H35" s="7"/>
      <c r="I35" s="12" t="s">
        <v>174</v>
      </c>
    </row>
    <row r="36" spans="1:9" ht="30">
      <c r="A36" s="5">
        <f aca="true" t="shared" si="2" ref="A36:A70">A35+1</f>
        <v>34</v>
      </c>
      <c r="B36" s="14" t="s">
        <v>333</v>
      </c>
      <c r="C36" s="14" t="s">
        <v>43</v>
      </c>
      <c r="D36" s="7">
        <v>10</v>
      </c>
      <c r="E36" s="8">
        <v>54</v>
      </c>
      <c r="F36" s="7">
        <v>100</v>
      </c>
      <c r="G36" s="7">
        <f t="shared" si="1"/>
        <v>54</v>
      </c>
      <c r="H36" s="7"/>
      <c r="I36" s="14" t="s">
        <v>271</v>
      </c>
    </row>
    <row r="37" spans="1:9" ht="46.5" customHeight="1">
      <c r="A37" s="5">
        <f t="shared" si="2"/>
        <v>35</v>
      </c>
      <c r="B37" s="5" t="s">
        <v>213</v>
      </c>
      <c r="C37" s="10" t="s">
        <v>221</v>
      </c>
      <c r="D37" s="8">
        <v>10</v>
      </c>
      <c r="E37" s="8">
        <v>53</v>
      </c>
      <c r="F37" s="7">
        <v>100</v>
      </c>
      <c r="G37" s="7">
        <f t="shared" si="1"/>
        <v>53</v>
      </c>
      <c r="H37" s="7"/>
      <c r="I37" s="10" t="s">
        <v>224</v>
      </c>
    </row>
    <row r="38" spans="1:9" ht="45">
      <c r="A38" s="5">
        <f t="shared" si="2"/>
        <v>36</v>
      </c>
      <c r="B38" s="19" t="s">
        <v>226</v>
      </c>
      <c r="C38" s="18" t="s">
        <v>250</v>
      </c>
      <c r="D38" s="23">
        <v>11</v>
      </c>
      <c r="E38" s="8">
        <v>53</v>
      </c>
      <c r="F38" s="7">
        <v>100</v>
      </c>
      <c r="G38" s="7">
        <f t="shared" si="1"/>
        <v>53</v>
      </c>
      <c r="H38" s="7"/>
      <c r="I38" s="18" t="s">
        <v>251</v>
      </c>
    </row>
    <row r="39" spans="1:9" ht="30">
      <c r="A39" s="5">
        <f t="shared" si="2"/>
        <v>37</v>
      </c>
      <c r="B39" s="12" t="s">
        <v>160</v>
      </c>
      <c r="C39" s="12" t="s">
        <v>169</v>
      </c>
      <c r="D39" s="15">
        <v>9</v>
      </c>
      <c r="E39" s="8">
        <v>52</v>
      </c>
      <c r="F39" s="7">
        <v>100</v>
      </c>
      <c r="G39" s="7">
        <f t="shared" si="1"/>
        <v>52</v>
      </c>
      <c r="H39" s="7"/>
      <c r="I39" s="12" t="s">
        <v>175</v>
      </c>
    </row>
    <row r="40" spans="1:9" ht="30">
      <c r="A40" s="5">
        <f t="shared" si="2"/>
        <v>38</v>
      </c>
      <c r="B40" s="5" t="s">
        <v>135</v>
      </c>
      <c r="C40" s="10" t="s">
        <v>150</v>
      </c>
      <c r="D40" s="17">
        <v>11</v>
      </c>
      <c r="E40" s="8">
        <v>52</v>
      </c>
      <c r="F40" s="7">
        <v>100</v>
      </c>
      <c r="G40" s="7">
        <f t="shared" si="1"/>
        <v>52</v>
      </c>
      <c r="H40" s="7"/>
      <c r="I40" s="11" t="s">
        <v>151</v>
      </c>
    </row>
    <row r="41" spans="1:9" ht="45.75" customHeight="1">
      <c r="A41" s="5">
        <f t="shared" si="2"/>
        <v>39</v>
      </c>
      <c r="B41" s="5" t="s">
        <v>86</v>
      </c>
      <c r="C41" s="10" t="s">
        <v>108</v>
      </c>
      <c r="D41" s="8">
        <v>9</v>
      </c>
      <c r="E41" s="8">
        <v>51</v>
      </c>
      <c r="F41" s="7">
        <v>100</v>
      </c>
      <c r="G41" s="7">
        <f t="shared" si="1"/>
        <v>51</v>
      </c>
      <c r="H41" s="7"/>
      <c r="I41" s="10" t="s">
        <v>123</v>
      </c>
    </row>
    <row r="42" spans="1:9" ht="45">
      <c r="A42" s="5">
        <f t="shared" si="2"/>
        <v>40</v>
      </c>
      <c r="B42" s="19" t="s">
        <v>226</v>
      </c>
      <c r="C42" s="18" t="s">
        <v>245</v>
      </c>
      <c r="D42" s="23">
        <v>10</v>
      </c>
      <c r="E42" s="8">
        <v>51</v>
      </c>
      <c r="F42" s="7">
        <v>100</v>
      </c>
      <c r="G42" s="7">
        <f t="shared" si="1"/>
        <v>51</v>
      </c>
      <c r="H42" s="7"/>
      <c r="I42" s="18" t="s">
        <v>251</v>
      </c>
    </row>
    <row r="43" spans="1:9" ht="45" customHeight="1">
      <c r="A43" s="5">
        <f t="shared" si="2"/>
        <v>41</v>
      </c>
      <c r="B43" s="5" t="s">
        <v>213</v>
      </c>
      <c r="C43" s="18" t="s">
        <v>222</v>
      </c>
      <c r="D43" s="8">
        <v>11</v>
      </c>
      <c r="E43" s="8">
        <v>49</v>
      </c>
      <c r="F43" s="7">
        <v>100</v>
      </c>
      <c r="G43" s="7">
        <f t="shared" si="1"/>
        <v>49</v>
      </c>
      <c r="H43" s="7"/>
      <c r="I43" s="10" t="s">
        <v>224</v>
      </c>
    </row>
    <row r="44" spans="1:9" ht="48" customHeight="1">
      <c r="A44" s="5">
        <f t="shared" si="2"/>
        <v>42</v>
      </c>
      <c r="B44" s="5" t="s">
        <v>86</v>
      </c>
      <c r="C44" s="6" t="s">
        <v>114</v>
      </c>
      <c r="D44" s="8">
        <v>10</v>
      </c>
      <c r="E44" s="8">
        <v>49</v>
      </c>
      <c r="F44" s="7">
        <v>100</v>
      </c>
      <c r="G44" s="7">
        <f t="shared" si="1"/>
        <v>49</v>
      </c>
      <c r="H44" s="7"/>
      <c r="I44" s="10" t="s">
        <v>127</v>
      </c>
    </row>
    <row r="45" spans="1:9" ht="30">
      <c r="A45" s="5">
        <f t="shared" si="2"/>
        <v>43</v>
      </c>
      <c r="B45" s="5" t="s">
        <v>200</v>
      </c>
      <c r="C45" s="10" t="s">
        <v>361</v>
      </c>
      <c r="D45" s="7">
        <v>9</v>
      </c>
      <c r="E45" s="8">
        <v>46</v>
      </c>
      <c r="F45" s="7">
        <v>100</v>
      </c>
      <c r="G45" s="7">
        <f t="shared" si="1"/>
        <v>46</v>
      </c>
      <c r="H45" s="7"/>
      <c r="I45" s="11" t="s">
        <v>347</v>
      </c>
    </row>
    <row r="46" spans="1:9" ht="30">
      <c r="A46" s="5">
        <f t="shared" si="2"/>
        <v>44</v>
      </c>
      <c r="B46" s="5" t="s">
        <v>135</v>
      </c>
      <c r="C46" s="10" t="s">
        <v>147</v>
      </c>
      <c r="D46" s="7">
        <v>9</v>
      </c>
      <c r="E46" s="8">
        <v>46</v>
      </c>
      <c r="F46" s="7">
        <v>100</v>
      </c>
      <c r="G46" s="7">
        <f t="shared" si="1"/>
        <v>46</v>
      </c>
      <c r="H46" s="7"/>
      <c r="I46" s="11" t="s">
        <v>151</v>
      </c>
    </row>
    <row r="47" spans="1:9" ht="45">
      <c r="A47" s="5">
        <f t="shared" si="2"/>
        <v>45</v>
      </c>
      <c r="B47" s="10" t="s">
        <v>309</v>
      </c>
      <c r="C47" s="10" t="s">
        <v>69</v>
      </c>
      <c r="D47" s="8">
        <v>9</v>
      </c>
      <c r="E47" s="8">
        <v>46</v>
      </c>
      <c r="F47" s="7">
        <v>100</v>
      </c>
      <c r="G47" s="7">
        <f t="shared" si="1"/>
        <v>46</v>
      </c>
      <c r="H47" s="7"/>
      <c r="I47" s="10" t="s">
        <v>75</v>
      </c>
    </row>
    <row r="48" spans="1:9" ht="30">
      <c r="A48" s="5">
        <f t="shared" si="2"/>
        <v>46</v>
      </c>
      <c r="B48" s="5" t="s">
        <v>47</v>
      </c>
      <c r="C48" s="25" t="s">
        <v>61</v>
      </c>
      <c r="D48" s="17">
        <v>10</v>
      </c>
      <c r="E48" s="8">
        <v>45</v>
      </c>
      <c r="F48" s="7">
        <v>100</v>
      </c>
      <c r="G48" s="7">
        <f t="shared" si="1"/>
        <v>45</v>
      </c>
      <c r="H48" s="7"/>
      <c r="I48" s="11" t="s">
        <v>340</v>
      </c>
    </row>
    <row r="49" spans="1:9" ht="30">
      <c r="A49" s="5">
        <f t="shared" si="2"/>
        <v>47</v>
      </c>
      <c r="B49" s="5" t="s">
        <v>47</v>
      </c>
      <c r="C49" s="25" t="s">
        <v>63</v>
      </c>
      <c r="D49" s="17">
        <v>11</v>
      </c>
      <c r="E49" s="8">
        <v>43</v>
      </c>
      <c r="F49" s="7">
        <v>100</v>
      </c>
      <c r="G49" s="7">
        <f t="shared" si="1"/>
        <v>43</v>
      </c>
      <c r="H49" s="7"/>
      <c r="I49" s="11" t="s">
        <v>338</v>
      </c>
    </row>
    <row r="50" spans="1:9" ht="45">
      <c r="A50" s="5">
        <f t="shared" si="2"/>
        <v>48</v>
      </c>
      <c r="B50" s="10" t="s">
        <v>309</v>
      </c>
      <c r="C50" s="10" t="s">
        <v>70</v>
      </c>
      <c r="D50" s="8">
        <v>9</v>
      </c>
      <c r="E50" s="8">
        <v>40</v>
      </c>
      <c r="F50" s="7">
        <v>100</v>
      </c>
      <c r="G50" s="7">
        <f t="shared" si="1"/>
        <v>40</v>
      </c>
      <c r="H50" s="7"/>
      <c r="I50" s="10" t="s">
        <v>75</v>
      </c>
    </row>
    <row r="51" spans="1:9" ht="30">
      <c r="A51" s="5">
        <f t="shared" si="2"/>
        <v>49</v>
      </c>
      <c r="B51" s="14" t="s">
        <v>333</v>
      </c>
      <c r="C51" s="14" t="s">
        <v>44</v>
      </c>
      <c r="D51" s="7">
        <v>10</v>
      </c>
      <c r="E51" s="8">
        <v>38</v>
      </c>
      <c r="F51" s="7">
        <v>100</v>
      </c>
      <c r="G51" s="7">
        <f t="shared" si="1"/>
        <v>38</v>
      </c>
      <c r="H51" s="7"/>
      <c r="I51" s="14" t="s">
        <v>271</v>
      </c>
    </row>
    <row r="52" spans="1:9" ht="30">
      <c r="A52" s="5">
        <f t="shared" si="2"/>
        <v>50</v>
      </c>
      <c r="B52" s="14" t="s">
        <v>333</v>
      </c>
      <c r="C52" s="14" t="s">
        <v>46</v>
      </c>
      <c r="D52" s="7">
        <v>11</v>
      </c>
      <c r="E52" s="8">
        <v>37</v>
      </c>
      <c r="F52" s="7">
        <v>100</v>
      </c>
      <c r="G52" s="7">
        <f t="shared" si="1"/>
        <v>37</v>
      </c>
      <c r="H52" s="7"/>
      <c r="I52" s="14" t="s">
        <v>269</v>
      </c>
    </row>
    <row r="53" spans="1:9" ht="30">
      <c r="A53" s="5">
        <f t="shared" si="2"/>
        <v>51</v>
      </c>
      <c r="B53" s="5" t="s">
        <v>76</v>
      </c>
      <c r="C53" s="10" t="s">
        <v>82</v>
      </c>
      <c r="D53" s="7">
        <v>10</v>
      </c>
      <c r="E53" s="8">
        <v>37</v>
      </c>
      <c r="F53" s="7">
        <v>100</v>
      </c>
      <c r="G53" s="7">
        <f t="shared" si="1"/>
        <v>37</v>
      </c>
      <c r="H53" s="7"/>
      <c r="I53" s="10" t="s">
        <v>85</v>
      </c>
    </row>
    <row r="54" spans="1:9" ht="45">
      <c r="A54" s="5">
        <f t="shared" si="2"/>
        <v>52</v>
      </c>
      <c r="B54" s="19" t="s">
        <v>226</v>
      </c>
      <c r="C54" s="20" t="s">
        <v>239</v>
      </c>
      <c r="D54" s="23">
        <v>9</v>
      </c>
      <c r="E54" s="8">
        <v>33</v>
      </c>
      <c r="F54" s="7">
        <v>100</v>
      </c>
      <c r="G54" s="7">
        <f t="shared" si="1"/>
        <v>33</v>
      </c>
      <c r="H54" s="7"/>
      <c r="I54" s="18" t="s">
        <v>255</v>
      </c>
    </row>
    <row r="55" spans="1:9" ht="15">
      <c r="A55" s="5">
        <f t="shared" si="2"/>
        <v>53</v>
      </c>
      <c r="B55" s="5" t="s">
        <v>200</v>
      </c>
      <c r="C55" s="10" t="s">
        <v>210</v>
      </c>
      <c r="D55" s="7">
        <v>9</v>
      </c>
      <c r="E55" s="8">
        <v>33</v>
      </c>
      <c r="F55" s="7">
        <v>100</v>
      </c>
      <c r="G55" s="7">
        <f t="shared" si="1"/>
        <v>33</v>
      </c>
      <c r="H55" s="7"/>
      <c r="I55" s="11" t="s">
        <v>349</v>
      </c>
    </row>
    <row r="56" spans="1:9" ht="30">
      <c r="A56" s="5">
        <f t="shared" si="2"/>
        <v>54</v>
      </c>
      <c r="B56" s="5" t="s">
        <v>47</v>
      </c>
      <c r="C56" s="11" t="s">
        <v>59</v>
      </c>
      <c r="D56" s="7">
        <v>9</v>
      </c>
      <c r="E56" s="8">
        <v>33</v>
      </c>
      <c r="F56" s="7">
        <v>100</v>
      </c>
      <c r="G56" s="7">
        <f t="shared" si="1"/>
        <v>33</v>
      </c>
      <c r="H56" s="7"/>
      <c r="I56" s="14" t="s">
        <v>338</v>
      </c>
    </row>
    <row r="57" spans="1:9" ht="30">
      <c r="A57" s="5">
        <f t="shared" si="2"/>
        <v>55</v>
      </c>
      <c r="B57" s="5" t="s">
        <v>76</v>
      </c>
      <c r="C57" s="10" t="s">
        <v>263</v>
      </c>
      <c r="D57" s="7">
        <v>10</v>
      </c>
      <c r="E57" s="8">
        <v>29</v>
      </c>
      <c r="F57" s="7">
        <v>100</v>
      </c>
      <c r="G57" s="7">
        <f t="shared" si="1"/>
        <v>28.999999999999996</v>
      </c>
      <c r="H57" s="7"/>
      <c r="I57" s="10" t="s">
        <v>85</v>
      </c>
    </row>
    <row r="58" spans="1:9" ht="45">
      <c r="A58" s="5">
        <f t="shared" si="2"/>
        <v>56</v>
      </c>
      <c r="B58" s="19" t="s">
        <v>226</v>
      </c>
      <c r="C58" s="18" t="s">
        <v>240</v>
      </c>
      <c r="D58" s="23">
        <v>9</v>
      </c>
      <c r="E58" s="8">
        <v>29</v>
      </c>
      <c r="F58" s="7">
        <v>100</v>
      </c>
      <c r="G58" s="7">
        <f t="shared" si="1"/>
        <v>28.999999999999996</v>
      </c>
      <c r="H58" s="7"/>
      <c r="I58" s="18" t="s">
        <v>252</v>
      </c>
    </row>
    <row r="59" spans="1:9" ht="30">
      <c r="A59" s="5">
        <f t="shared" si="2"/>
        <v>57</v>
      </c>
      <c r="B59" s="14" t="s">
        <v>333</v>
      </c>
      <c r="C59" s="14" t="s">
        <v>268</v>
      </c>
      <c r="D59" s="7">
        <v>9</v>
      </c>
      <c r="E59" s="8">
        <v>27</v>
      </c>
      <c r="F59" s="7">
        <v>100</v>
      </c>
      <c r="G59" s="7">
        <f t="shared" si="1"/>
        <v>27</v>
      </c>
      <c r="H59" s="7"/>
      <c r="I59" s="14" t="s">
        <v>270</v>
      </c>
    </row>
    <row r="60" spans="1:9" ht="30">
      <c r="A60" s="5">
        <f t="shared" si="2"/>
        <v>58</v>
      </c>
      <c r="B60" s="12" t="s">
        <v>279</v>
      </c>
      <c r="C60" s="13" t="s">
        <v>292</v>
      </c>
      <c r="D60" s="7">
        <v>11</v>
      </c>
      <c r="E60" s="8">
        <v>26</v>
      </c>
      <c r="F60" s="7">
        <v>100</v>
      </c>
      <c r="G60" s="7">
        <f t="shared" si="1"/>
        <v>26</v>
      </c>
      <c r="H60" s="7"/>
      <c r="I60" s="13" t="s">
        <v>297</v>
      </c>
    </row>
    <row r="61" spans="1:9" ht="30">
      <c r="A61" s="5">
        <f t="shared" si="2"/>
        <v>59</v>
      </c>
      <c r="B61" s="14" t="s">
        <v>333</v>
      </c>
      <c r="C61" s="14" t="s">
        <v>42</v>
      </c>
      <c r="D61" s="7">
        <v>9</v>
      </c>
      <c r="E61" s="8">
        <v>26</v>
      </c>
      <c r="F61" s="7">
        <v>100</v>
      </c>
      <c r="G61" s="7">
        <f t="shared" si="1"/>
        <v>26</v>
      </c>
      <c r="H61" s="7"/>
      <c r="I61" s="14" t="s">
        <v>270</v>
      </c>
    </row>
    <row r="62" spans="1:9" ht="30">
      <c r="A62" s="5">
        <f t="shared" si="2"/>
        <v>60</v>
      </c>
      <c r="B62" s="5" t="s">
        <v>76</v>
      </c>
      <c r="C62" s="10" t="s">
        <v>83</v>
      </c>
      <c r="D62" s="17">
        <v>11</v>
      </c>
      <c r="E62" s="8">
        <v>23</v>
      </c>
      <c r="F62" s="7">
        <v>100</v>
      </c>
      <c r="G62" s="7">
        <f t="shared" si="1"/>
        <v>23</v>
      </c>
      <c r="H62" s="7"/>
      <c r="I62" s="10" t="s">
        <v>85</v>
      </c>
    </row>
    <row r="63" spans="1:9" ht="30">
      <c r="A63" s="5">
        <f t="shared" si="2"/>
        <v>61</v>
      </c>
      <c r="B63" s="5" t="s">
        <v>177</v>
      </c>
      <c r="C63" s="10" t="s">
        <v>186</v>
      </c>
      <c r="D63" s="7">
        <v>11</v>
      </c>
      <c r="E63" s="8">
        <v>21</v>
      </c>
      <c r="F63" s="7">
        <v>100</v>
      </c>
      <c r="G63" s="7">
        <f t="shared" si="1"/>
        <v>21</v>
      </c>
      <c r="H63" s="7"/>
      <c r="I63" s="11" t="s">
        <v>191</v>
      </c>
    </row>
    <row r="64" spans="1:9" ht="45">
      <c r="A64" s="5">
        <f t="shared" si="2"/>
        <v>62</v>
      </c>
      <c r="B64" s="19" t="s">
        <v>226</v>
      </c>
      <c r="C64" s="18" t="s">
        <v>241</v>
      </c>
      <c r="D64" s="23">
        <v>9</v>
      </c>
      <c r="E64" s="8">
        <v>21</v>
      </c>
      <c r="F64" s="7">
        <v>100</v>
      </c>
      <c r="G64" s="7">
        <f t="shared" si="1"/>
        <v>21</v>
      </c>
      <c r="H64" s="7"/>
      <c r="I64" s="18" t="s">
        <v>252</v>
      </c>
    </row>
    <row r="65" spans="1:9" ht="30">
      <c r="A65" s="5">
        <f t="shared" si="2"/>
        <v>63</v>
      </c>
      <c r="B65" s="5" t="s">
        <v>21</v>
      </c>
      <c r="C65" s="10" t="s">
        <v>353</v>
      </c>
      <c r="D65" s="7">
        <v>10</v>
      </c>
      <c r="E65" s="8">
        <v>21</v>
      </c>
      <c r="F65" s="7">
        <v>100</v>
      </c>
      <c r="G65" s="7">
        <f t="shared" si="1"/>
        <v>21</v>
      </c>
      <c r="H65" s="7"/>
      <c r="I65" s="11" t="s">
        <v>33</v>
      </c>
    </row>
    <row r="66" spans="1:9" ht="30">
      <c r="A66" s="5">
        <f t="shared" si="2"/>
        <v>64</v>
      </c>
      <c r="B66" s="12" t="s">
        <v>279</v>
      </c>
      <c r="C66" s="13" t="s">
        <v>291</v>
      </c>
      <c r="D66" s="7">
        <v>11</v>
      </c>
      <c r="E66" s="8">
        <v>21</v>
      </c>
      <c r="F66" s="7">
        <v>100</v>
      </c>
      <c r="G66" s="7">
        <f t="shared" si="1"/>
        <v>21</v>
      </c>
      <c r="H66" s="7"/>
      <c r="I66" s="13" t="s">
        <v>297</v>
      </c>
    </row>
    <row r="67" spans="1:9" ht="30">
      <c r="A67" s="5">
        <f t="shared" si="2"/>
        <v>65</v>
      </c>
      <c r="B67" s="5" t="s">
        <v>21</v>
      </c>
      <c r="C67" s="18" t="s">
        <v>30</v>
      </c>
      <c r="D67" s="7">
        <v>9</v>
      </c>
      <c r="E67" s="8">
        <v>21</v>
      </c>
      <c r="F67" s="7">
        <v>100</v>
      </c>
      <c r="G67" s="7">
        <f t="shared" si="1"/>
        <v>21</v>
      </c>
      <c r="H67" s="7"/>
      <c r="I67" s="11" t="s">
        <v>33</v>
      </c>
    </row>
    <row r="68" spans="1:9" ht="30">
      <c r="A68" s="5">
        <f t="shared" si="2"/>
        <v>66</v>
      </c>
      <c r="B68" s="5" t="s">
        <v>21</v>
      </c>
      <c r="C68" s="18" t="s">
        <v>25</v>
      </c>
      <c r="D68" s="7">
        <v>9</v>
      </c>
      <c r="E68" s="8">
        <v>19</v>
      </c>
      <c r="F68" s="7">
        <v>100</v>
      </c>
      <c r="G68" s="7">
        <f aca="true" t="shared" si="3" ref="G68:G86">E68/F68*100</f>
        <v>19</v>
      </c>
      <c r="H68" s="7"/>
      <c r="I68" s="11" t="s">
        <v>32</v>
      </c>
    </row>
    <row r="69" spans="1:9" ht="30">
      <c r="A69" s="5">
        <f t="shared" si="2"/>
        <v>67</v>
      </c>
      <c r="B69" s="5" t="s">
        <v>47</v>
      </c>
      <c r="C69" s="11" t="s">
        <v>262</v>
      </c>
      <c r="D69" s="7">
        <v>9</v>
      </c>
      <c r="E69" s="8">
        <v>19</v>
      </c>
      <c r="F69" s="7">
        <v>100</v>
      </c>
      <c r="G69" s="7">
        <f t="shared" si="3"/>
        <v>19</v>
      </c>
      <c r="H69" s="7"/>
      <c r="I69" s="20" t="s">
        <v>337</v>
      </c>
    </row>
    <row r="70" spans="1:9" ht="30">
      <c r="A70" s="5">
        <f t="shared" si="2"/>
        <v>68</v>
      </c>
      <c r="B70" s="12" t="s">
        <v>279</v>
      </c>
      <c r="C70" s="13" t="s">
        <v>287</v>
      </c>
      <c r="D70" s="7">
        <v>9</v>
      </c>
      <c r="E70" s="8">
        <v>19</v>
      </c>
      <c r="F70" s="7">
        <v>100</v>
      </c>
      <c r="G70" s="7">
        <f t="shared" si="3"/>
        <v>19</v>
      </c>
      <c r="H70" s="7"/>
      <c r="I70" s="13" t="s">
        <v>296</v>
      </c>
    </row>
    <row r="71" spans="1:9" ht="30">
      <c r="A71" s="5">
        <f aca="true" t="shared" si="4" ref="A71:A86">A70+1</f>
        <v>69</v>
      </c>
      <c r="B71" s="5" t="s">
        <v>177</v>
      </c>
      <c r="C71" s="10" t="s">
        <v>185</v>
      </c>
      <c r="D71" s="7">
        <v>9</v>
      </c>
      <c r="E71" s="8">
        <v>19</v>
      </c>
      <c r="F71" s="7">
        <v>100</v>
      </c>
      <c r="G71" s="7">
        <f t="shared" si="3"/>
        <v>19</v>
      </c>
      <c r="H71" s="7"/>
      <c r="I71" s="11" t="s">
        <v>191</v>
      </c>
    </row>
    <row r="72" spans="1:9" ht="30">
      <c r="A72" s="5">
        <f t="shared" si="4"/>
        <v>70</v>
      </c>
      <c r="B72" s="13" t="s">
        <v>300</v>
      </c>
      <c r="C72" s="13" t="s">
        <v>306</v>
      </c>
      <c r="D72" s="7">
        <v>9</v>
      </c>
      <c r="E72" s="8">
        <v>19</v>
      </c>
      <c r="F72" s="7">
        <v>100</v>
      </c>
      <c r="G72" s="7">
        <f t="shared" si="3"/>
        <v>19</v>
      </c>
      <c r="H72" s="7"/>
      <c r="I72" s="13" t="s">
        <v>308</v>
      </c>
    </row>
    <row r="73" spans="1:9" ht="30">
      <c r="A73" s="5">
        <f t="shared" si="4"/>
        <v>71</v>
      </c>
      <c r="B73" s="5" t="s">
        <v>21</v>
      </c>
      <c r="C73" s="10" t="s">
        <v>31</v>
      </c>
      <c r="D73" s="7">
        <v>11</v>
      </c>
      <c r="E73" s="8">
        <v>19</v>
      </c>
      <c r="F73" s="7">
        <v>100</v>
      </c>
      <c r="G73" s="7">
        <f t="shared" si="3"/>
        <v>19</v>
      </c>
      <c r="H73" s="7"/>
      <c r="I73" s="11" t="s">
        <v>32</v>
      </c>
    </row>
    <row r="74" spans="1:9" ht="45">
      <c r="A74" s="5">
        <f t="shared" si="4"/>
        <v>72</v>
      </c>
      <c r="B74" s="13" t="s">
        <v>327</v>
      </c>
      <c r="C74" s="13" t="s">
        <v>105</v>
      </c>
      <c r="D74" s="7">
        <v>9</v>
      </c>
      <c r="E74" s="8">
        <v>17</v>
      </c>
      <c r="F74" s="7">
        <v>100</v>
      </c>
      <c r="G74" s="7">
        <f t="shared" si="3"/>
        <v>17</v>
      </c>
      <c r="H74" s="7"/>
      <c r="I74" s="13" t="s">
        <v>331</v>
      </c>
    </row>
    <row r="75" spans="1:9" ht="30">
      <c r="A75" s="5">
        <f t="shared" si="4"/>
        <v>73</v>
      </c>
      <c r="B75" s="13" t="s">
        <v>322</v>
      </c>
      <c r="C75" s="13" t="s">
        <v>325</v>
      </c>
      <c r="D75" s="7">
        <v>9</v>
      </c>
      <c r="E75" s="8">
        <v>16</v>
      </c>
      <c r="F75" s="7">
        <v>100</v>
      </c>
      <c r="G75" s="7">
        <f t="shared" si="3"/>
        <v>16</v>
      </c>
      <c r="H75" s="7"/>
      <c r="I75" s="13" t="s">
        <v>326</v>
      </c>
    </row>
    <row r="76" spans="1:9" ht="30">
      <c r="A76" s="5">
        <f t="shared" si="4"/>
        <v>74</v>
      </c>
      <c r="B76" s="13" t="s">
        <v>300</v>
      </c>
      <c r="C76" s="13" t="s">
        <v>307</v>
      </c>
      <c r="D76" s="7">
        <v>9</v>
      </c>
      <c r="E76" s="8">
        <v>16</v>
      </c>
      <c r="F76" s="7">
        <v>100</v>
      </c>
      <c r="G76" s="7">
        <f t="shared" si="3"/>
        <v>16</v>
      </c>
      <c r="H76" s="7"/>
      <c r="I76" s="13" t="s">
        <v>308</v>
      </c>
    </row>
    <row r="77" spans="1:9" ht="30">
      <c r="A77" s="5">
        <f t="shared" si="4"/>
        <v>75</v>
      </c>
      <c r="B77" s="5" t="s">
        <v>76</v>
      </c>
      <c r="C77" s="10" t="s">
        <v>81</v>
      </c>
      <c r="D77" s="7">
        <v>9</v>
      </c>
      <c r="E77" s="8">
        <v>15</v>
      </c>
      <c r="F77" s="7">
        <v>100</v>
      </c>
      <c r="G77" s="7">
        <f t="shared" si="3"/>
        <v>15</v>
      </c>
      <c r="H77" s="7"/>
      <c r="I77" s="10" t="s">
        <v>85</v>
      </c>
    </row>
    <row r="78" spans="1:9" ht="30">
      <c r="A78" s="5">
        <f t="shared" si="4"/>
        <v>76</v>
      </c>
      <c r="B78" s="12" t="s">
        <v>279</v>
      </c>
      <c r="C78" s="13" t="s">
        <v>290</v>
      </c>
      <c r="D78" s="7">
        <v>10</v>
      </c>
      <c r="E78" s="8">
        <v>14</v>
      </c>
      <c r="F78" s="7">
        <v>100</v>
      </c>
      <c r="G78" s="7">
        <f t="shared" si="3"/>
        <v>14.000000000000002</v>
      </c>
      <c r="H78" s="7"/>
      <c r="I78" s="13" t="s">
        <v>297</v>
      </c>
    </row>
    <row r="79" spans="1:9" ht="30">
      <c r="A79" s="5">
        <f>A78+1</f>
        <v>77</v>
      </c>
      <c r="B79" s="5" t="s">
        <v>16</v>
      </c>
      <c r="C79" s="18" t="s">
        <v>299</v>
      </c>
      <c r="D79" s="7">
        <v>9</v>
      </c>
      <c r="E79" s="8">
        <v>14</v>
      </c>
      <c r="F79" s="7">
        <v>100</v>
      </c>
      <c r="G79" s="7">
        <f t="shared" si="3"/>
        <v>14.000000000000002</v>
      </c>
      <c r="H79" s="7"/>
      <c r="I79" s="11" t="s">
        <v>19</v>
      </c>
    </row>
    <row r="80" spans="1:9" ht="30">
      <c r="A80" s="5">
        <f t="shared" si="4"/>
        <v>78</v>
      </c>
      <c r="B80" s="5" t="s">
        <v>273</v>
      </c>
      <c r="C80" s="13" t="s">
        <v>277</v>
      </c>
      <c r="D80" s="7">
        <v>9</v>
      </c>
      <c r="E80" s="8">
        <v>13</v>
      </c>
      <c r="F80" s="7">
        <v>100</v>
      </c>
      <c r="G80" s="7">
        <f t="shared" si="3"/>
        <v>13</v>
      </c>
      <c r="H80" s="7"/>
      <c r="I80" s="13" t="s">
        <v>15</v>
      </c>
    </row>
    <row r="81" spans="1:9" ht="30">
      <c r="A81" s="5">
        <f t="shared" si="4"/>
        <v>79</v>
      </c>
      <c r="B81" s="13" t="s">
        <v>314</v>
      </c>
      <c r="C81" s="13" t="s">
        <v>320</v>
      </c>
      <c r="D81" s="7">
        <v>9</v>
      </c>
      <c r="E81" s="8">
        <v>11</v>
      </c>
      <c r="F81" s="7">
        <v>100</v>
      </c>
      <c r="G81" s="7">
        <f t="shared" si="3"/>
        <v>11</v>
      </c>
      <c r="H81" s="7"/>
      <c r="I81" s="13" t="s">
        <v>321</v>
      </c>
    </row>
    <row r="82" spans="1:9" ht="30">
      <c r="A82" s="5">
        <f t="shared" si="4"/>
        <v>80</v>
      </c>
      <c r="B82" s="12" t="s">
        <v>279</v>
      </c>
      <c r="C82" s="13" t="s">
        <v>289</v>
      </c>
      <c r="D82" s="7">
        <v>10</v>
      </c>
      <c r="E82" s="8">
        <v>11</v>
      </c>
      <c r="F82" s="7">
        <v>100</v>
      </c>
      <c r="G82" s="7">
        <f t="shared" si="3"/>
        <v>11</v>
      </c>
      <c r="H82" s="7"/>
      <c r="I82" s="13" t="s">
        <v>297</v>
      </c>
    </row>
    <row r="83" spans="1:9" ht="30">
      <c r="A83" s="5">
        <f t="shared" si="4"/>
        <v>81</v>
      </c>
      <c r="B83" s="12" t="s">
        <v>279</v>
      </c>
      <c r="C83" s="13" t="s">
        <v>288</v>
      </c>
      <c r="D83" s="7">
        <v>9</v>
      </c>
      <c r="E83" s="8">
        <v>11</v>
      </c>
      <c r="F83" s="7">
        <v>100</v>
      </c>
      <c r="G83" s="7">
        <f t="shared" si="3"/>
        <v>11</v>
      </c>
      <c r="H83" s="7"/>
      <c r="I83" s="13" t="s">
        <v>297</v>
      </c>
    </row>
    <row r="84" spans="1:9" ht="30">
      <c r="A84" s="5">
        <f t="shared" si="4"/>
        <v>82</v>
      </c>
      <c r="B84" s="5" t="s">
        <v>256</v>
      </c>
      <c r="C84" s="10" t="s">
        <v>259</v>
      </c>
      <c r="D84" s="7">
        <v>9</v>
      </c>
      <c r="E84" s="8">
        <v>10</v>
      </c>
      <c r="F84" s="7">
        <v>100</v>
      </c>
      <c r="G84" s="7">
        <f t="shared" si="3"/>
        <v>10</v>
      </c>
      <c r="H84" s="7"/>
      <c r="I84" s="11" t="s">
        <v>261</v>
      </c>
    </row>
    <row r="85" spans="1:9" ht="30">
      <c r="A85" s="5">
        <f t="shared" si="4"/>
        <v>83</v>
      </c>
      <c r="B85" s="5" t="s">
        <v>192</v>
      </c>
      <c r="C85" s="18" t="s">
        <v>197</v>
      </c>
      <c r="D85" s="7">
        <v>9</v>
      </c>
      <c r="E85" s="8">
        <v>10</v>
      </c>
      <c r="F85" s="7">
        <v>100</v>
      </c>
      <c r="G85" s="7">
        <f t="shared" si="3"/>
        <v>10</v>
      </c>
      <c r="H85" s="7"/>
      <c r="I85" s="11" t="s">
        <v>198</v>
      </c>
    </row>
    <row r="86" spans="1:9" ht="30">
      <c r="A86" s="5">
        <f t="shared" si="4"/>
        <v>84</v>
      </c>
      <c r="B86" s="5" t="s">
        <v>256</v>
      </c>
      <c r="C86" s="10" t="s">
        <v>258</v>
      </c>
      <c r="D86" s="7">
        <v>9</v>
      </c>
      <c r="E86" s="8">
        <v>6</v>
      </c>
      <c r="F86" s="7">
        <v>100</v>
      </c>
      <c r="G86" s="7">
        <f t="shared" si="3"/>
        <v>6</v>
      </c>
      <c r="H86" s="7"/>
      <c r="I86" s="11" t="s">
        <v>261</v>
      </c>
    </row>
  </sheetData>
  <sheetProtection/>
  <mergeCells count="1">
    <mergeCell ref="A1:I1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Aliya</dc:creator>
  <cp:keywords/>
  <dc:description/>
  <cp:lastModifiedBy>Admin</cp:lastModifiedBy>
  <cp:lastPrinted>2018-11-27T12:50:44Z</cp:lastPrinted>
  <dcterms:created xsi:type="dcterms:W3CDTF">2018-10-25T06:34:27Z</dcterms:created>
  <dcterms:modified xsi:type="dcterms:W3CDTF">2018-11-28T05:15:20Z</dcterms:modified>
  <cp:category/>
  <cp:version/>
  <cp:contentType/>
  <cp:contentStatus/>
</cp:coreProperties>
</file>