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ЕГЭ 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I19" i="4"/>
  <c r="AH19"/>
  <c r="AF19"/>
  <c r="AE19"/>
  <c r="AC19"/>
  <c r="AB19"/>
  <c r="Z19"/>
  <c r="Y19"/>
  <c r="V19"/>
  <c r="S19"/>
  <c r="Q19"/>
  <c r="P19"/>
  <c r="M19"/>
  <c r="K19"/>
  <c r="J19"/>
  <c r="G19"/>
  <c r="E19"/>
  <c r="D19"/>
  <c r="C19"/>
</calcChain>
</file>

<file path=xl/sharedStrings.xml><?xml version="1.0" encoding="utf-8"?>
<sst xmlns="http://schemas.openxmlformats.org/spreadsheetml/2006/main" count="69" uniqueCount="40">
  <si>
    <t>№</t>
  </si>
  <si>
    <t>Школа</t>
  </si>
  <si>
    <t>Русский язык</t>
  </si>
  <si>
    <t>Математика профильная</t>
  </si>
  <si>
    <t>Физика</t>
  </si>
  <si>
    <t>Химия</t>
  </si>
  <si>
    <t>Информатика и ИКТ</t>
  </si>
  <si>
    <t xml:space="preserve"> Биология</t>
  </si>
  <si>
    <t>История</t>
  </si>
  <si>
    <t>Английский язык</t>
  </si>
  <si>
    <t xml:space="preserve"> Обществознание</t>
  </si>
  <si>
    <t>Литература</t>
  </si>
  <si>
    <t xml:space="preserve"> Математика базовая</t>
  </si>
  <si>
    <t>Средний балл по предметам по выбору</t>
  </si>
  <si>
    <t>МБОУ Алексеевская СОШ №1</t>
  </si>
  <si>
    <t>55.09</t>
  </si>
  <si>
    <t>МБОУ АСОШ №3 им.Г.С.Боровикова</t>
  </si>
  <si>
    <t>МБОУ Родниковская СОШ</t>
  </si>
  <si>
    <t xml:space="preserve">- </t>
  </si>
  <si>
    <t>МБОУ Ромодановская СОШ</t>
  </si>
  <si>
    <t>МБОУ Мокрокурналиснкая СОШ</t>
  </si>
  <si>
    <t>МБОУ Куркульская СОШ</t>
  </si>
  <si>
    <t>МБОУ Большеполянская СОШ</t>
  </si>
  <si>
    <t>МБОУ Сахаровская СОШ</t>
  </si>
  <si>
    <t>МБОУ Среднетиганская СОШ</t>
  </si>
  <si>
    <t>МБОУ Большетиганская СОШ</t>
  </si>
  <si>
    <t xml:space="preserve">Результат выше РТ                                                   </t>
  </si>
  <si>
    <t>МБОУ Алексеевская СОШ №2</t>
  </si>
  <si>
    <t>МБОУ Билярская СОШ</t>
  </si>
  <si>
    <t>Общее количество выпускников</t>
  </si>
  <si>
    <t>Средний балл</t>
  </si>
  <si>
    <t>РАЙОН:</t>
  </si>
  <si>
    <t>РТ</t>
  </si>
  <si>
    <t>Средняя оценка</t>
  </si>
  <si>
    <t>Результат ниже районного</t>
  </si>
  <si>
    <t>Доля уч-в,не преодолевших порог</t>
  </si>
  <si>
    <t>10,42</t>
  </si>
  <si>
    <t>Кол-во участников</t>
  </si>
  <si>
    <t>Результат выше районного,ниже РТ</t>
  </si>
  <si>
    <t>Анализ качества образования по итогам единого государственного экзамена  2017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</si>
</sst>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</font>
    <font>
      <b/>
      <i/>
      <sz val="11"/>
      <color rgb="FF000000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3" borderId="9" xfId="0" applyFont="1" applyFill="1" applyBorder="1" applyAlignment="1">
      <alignment horizontal="center" vertical="center" wrapText="1" readingOrder="1"/>
    </xf>
    <xf numFmtId="0" fontId="7" fillId="4" borderId="8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left" vertical="center" wrapText="1" readingOrder="1"/>
    </xf>
    <xf numFmtId="0" fontId="5" fillId="0" borderId="19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4" fillId="0" borderId="19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 readingOrder="1"/>
    </xf>
    <xf numFmtId="0" fontId="7" fillId="4" borderId="4" xfId="0" applyFont="1" applyFill="1" applyBorder="1" applyAlignment="1">
      <alignment horizontal="center" vertical="center" wrapText="1" readingOrder="1"/>
    </xf>
    <xf numFmtId="0" fontId="7" fillId="2" borderId="12" xfId="0" applyFont="1" applyFill="1" applyBorder="1" applyAlignment="1">
      <alignment horizontal="center" vertical="center" wrapText="1" readingOrder="1"/>
    </xf>
    <xf numFmtId="0" fontId="0" fillId="4" borderId="0" xfId="0" applyFill="1"/>
    <xf numFmtId="0" fontId="12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center" vertical="center" wrapText="1" readingOrder="1"/>
    </xf>
    <xf numFmtId="0" fontId="7" fillId="5" borderId="8" xfId="0" applyFont="1" applyFill="1" applyBorder="1" applyAlignment="1">
      <alignment horizontal="center" vertical="center" wrapText="1" readingOrder="1"/>
    </xf>
    <xf numFmtId="0" fontId="7" fillId="5" borderId="3" xfId="0" applyFont="1" applyFill="1" applyBorder="1" applyAlignment="1">
      <alignment horizontal="center" vertical="center" wrapText="1" readingOrder="1"/>
    </xf>
    <xf numFmtId="0" fontId="7" fillId="5" borderId="9" xfId="0" applyFont="1" applyFill="1" applyBorder="1" applyAlignment="1">
      <alignment horizontal="center" vertical="center" wrapText="1" readingOrder="1"/>
    </xf>
    <xf numFmtId="0" fontId="7" fillId="5" borderId="11" xfId="0" applyFont="1" applyFill="1" applyBorder="1" applyAlignment="1">
      <alignment horizontal="center" vertical="center" wrapText="1" readingOrder="1"/>
    </xf>
    <xf numFmtId="0" fontId="7" fillId="5" borderId="2" xfId="0" applyFont="1" applyFill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 readingOrder="1"/>
    </xf>
    <xf numFmtId="0" fontId="11" fillId="0" borderId="10" xfId="0" applyFont="1" applyBorder="1" applyAlignment="1">
      <alignment horizontal="center" vertical="center" textRotation="90" wrapText="1" readingOrder="1"/>
    </xf>
    <xf numFmtId="0" fontId="1" fillId="4" borderId="0" xfId="0" applyFont="1" applyFill="1"/>
    <xf numFmtId="49" fontId="5" fillId="3" borderId="1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textRotation="90" wrapText="1" readingOrder="1"/>
    </xf>
    <xf numFmtId="0" fontId="7" fillId="0" borderId="14" xfId="0" applyFont="1" applyBorder="1" applyAlignment="1">
      <alignment horizontal="center" vertical="center" textRotation="90" wrapText="1" readingOrder="1"/>
    </xf>
    <xf numFmtId="0" fontId="7" fillId="0" borderId="15" xfId="0" applyFont="1" applyBorder="1" applyAlignment="1">
      <alignment horizontal="center" vertical="center" textRotation="90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9" fillId="2" borderId="10" xfId="0" applyFont="1" applyFill="1" applyBorder="1" applyAlignment="1">
      <alignment horizontal="center" vertical="center" wrapText="1" readingOrder="1"/>
    </xf>
    <xf numFmtId="0" fontId="9" fillId="3" borderId="10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center" vertical="center" wrapText="1" readingOrder="1"/>
    </xf>
    <xf numFmtId="0" fontId="7" fillId="3" borderId="12" xfId="0" applyFont="1" applyFill="1" applyBorder="1" applyAlignment="1">
      <alignment horizontal="center" vertical="center" wrapText="1" readingOrder="1"/>
    </xf>
    <xf numFmtId="0" fontId="7" fillId="3" borderId="7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5" borderId="20" xfId="0" applyFont="1" applyFill="1" applyBorder="1" applyAlignment="1">
      <alignment horizontal="center" vertical="center" wrapText="1" readingOrder="1"/>
    </xf>
    <xf numFmtId="0" fontId="5" fillId="5" borderId="21" xfId="0" applyFont="1" applyFill="1" applyBorder="1" applyAlignment="1">
      <alignment horizontal="center" vertical="center" wrapText="1" readingOrder="1"/>
    </xf>
    <xf numFmtId="0" fontId="5" fillId="5" borderId="22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1"/>
  <sheetViews>
    <sheetView tabSelected="1" workbookViewId="0">
      <selection activeCell="M6" sqref="M6"/>
    </sheetView>
  </sheetViews>
  <sheetFormatPr defaultRowHeight="15"/>
  <cols>
    <col min="1" max="1" width="7.42578125" customWidth="1"/>
    <col min="2" max="2" width="33.85546875" customWidth="1"/>
    <col min="3" max="3" width="10.5703125" customWidth="1"/>
    <col min="4" max="4" width="6.5703125" customWidth="1"/>
    <col min="5" max="5" width="8.7109375" customWidth="1"/>
    <col min="6" max="6" width="5.7109375" customWidth="1"/>
    <col min="7" max="7" width="5.42578125" customWidth="1"/>
    <col min="8" max="8" width="7.85546875" customWidth="1"/>
    <col min="9" max="9" width="5.85546875" customWidth="1"/>
    <col min="10" max="10" width="6.28515625" customWidth="1"/>
    <col min="11" max="11" width="7.85546875" customWidth="1"/>
    <col min="12" max="12" width="6.140625" customWidth="1"/>
    <col min="13" max="13" width="5.5703125" customWidth="1"/>
    <col min="14" max="14" width="8" customWidth="1"/>
    <col min="15" max="15" width="6.140625" customWidth="1"/>
    <col min="16" max="16" width="5.42578125" customWidth="1"/>
    <col min="17" max="17" width="7.7109375" customWidth="1"/>
    <col min="18" max="18" width="6.28515625" customWidth="1"/>
    <col min="21" max="21" width="6.28515625" customWidth="1"/>
    <col min="22" max="22" width="7.42578125" customWidth="1"/>
    <col min="24" max="24" width="5.5703125" customWidth="1"/>
    <col min="25" max="25" width="6.7109375" customWidth="1"/>
    <col min="26" max="26" width="8.7109375" customWidth="1"/>
    <col min="27" max="27" width="6.7109375" customWidth="1"/>
    <col min="28" max="28" width="6.140625" customWidth="1"/>
    <col min="29" max="29" width="8.140625" customWidth="1"/>
    <col min="30" max="30" width="6.85546875" customWidth="1"/>
    <col min="31" max="31" width="5.85546875" customWidth="1"/>
    <col min="32" max="32" width="8.42578125" customWidth="1"/>
    <col min="33" max="33" width="6.42578125" customWidth="1"/>
    <col min="34" max="34" width="6.5703125" customWidth="1"/>
    <col min="35" max="35" width="8.42578125" customWidth="1"/>
    <col min="36" max="36" width="6" customWidth="1"/>
    <col min="37" max="37" width="9.7109375" customWidth="1"/>
  </cols>
  <sheetData>
    <row r="2" spans="1:37" ht="20.25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4" spans="1:37" ht="70.5" customHeight="1">
      <c r="A4" s="48" t="s">
        <v>0</v>
      </c>
      <c r="B4" s="45" t="s">
        <v>1</v>
      </c>
      <c r="C4" s="50" t="s">
        <v>29</v>
      </c>
      <c r="D4" s="53" t="s">
        <v>2</v>
      </c>
      <c r="E4" s="54"/>
      <c r="F4" s="55"/>
      <c r="G4" s="53" t="s">
        <v>3</v>
      </c>
      <c r="H4" s="54"/>
      <c r="I4" s="55"/>
      <c r="J4" s="53" t="s">
        <v>4</v>
      </c>
      <c r="K4" s="54"/>
      <c r="L4" s="55"/>
      <c r="M4" s="53" t="s">
        <v>5</v>
      </c>
      <c r="N4" s="54"/>
      <c r="O4" s="55"/>
      <c r="P4" s="53" t="s">
        <v>6</v>
      </c>
      <c r="Q4" s="54"/>
      <c r="R4" s="55"/>
      <c r="S4" s="53" t="s">
        <v>7</v>
      </c>
      <c r="T4" s="54"/>
      <c r="U4" s="55"/>
      <c r="V4" s="53" t="s">
        <v>8</v>
      </c>
      <c r="W4" s="54"/>
      <c r="X4" s="55"/>
      <c r="Y4" s="53" t="s">
        <v>9</v>
      </c>
      <c r="Z4" s="54"/>
      <c r="AA4" s="55"/>
      <c r="AB4" s="53" t="s">
        <v>10</v>
      </c>
      <c r="AC4" s="54"/>
      <c r="AD4" s="55"/>
      <c r="AE4" s="53" t="s">
        <v>11</v>
      </c>
      <c r="AF4" s="54"/>
      <c r="AG4" s="55"/>
      <c r="AH4" s="53" t="s">
        <v>12</v>
      </c>
      <c r="AI4" s="54"/>
      <c r="AJ4" s="55"/>
      <c r="AK4" s="45" t="s">
        <v>13</v>
      </c>
    </row>
    <row r="5" spans="1:37">
      <c r="A5" s="49"/>
      <c r="B5" s="49"/>
      <c r="C5" s="51"/>
      <c r="D5" s="56"/>
      <c r="E5" s="57"/>
      <c r="F5" s="58"/>
      <c r="G5" s="59"/>
      <c r="H5" s="60"/>
      <c r="I5" s="61"/>
      <c r="J5" s="59"/>
      <c r="K5" s="60"/>
      <c r="L5" s="61"/>
      <c r="M5" s="59"/>
      <c r="N5" s="60"/>
      <c r="O5" s="61"/>
      <c r="P5" s="59"/>
      <c r="Q5" s="60"/>
      <c r="R5" s="61"/>
      <c r="S5" s="62"/>
      <c r="T5" s="63"/>
      <c r="U5" s="64"/>
      <c r="V5" s="59"/>
      <c r="W5" s="60"/>
      <c r="X5" s="61"/>
      <c r="Y5" s="59"/>
      <c r="Z5" s="60"/>
      <c r="AA5" s="61"/>
      <c r="AB5" s="59"/>
      <c r="AC5" s="60"/>
      <c r="AD5" s="61"/>
      <c r="AE5" s="59"/>
      <c r="AF5" s="60"/>
      <c r="AG5" s="61"/>
      <c r="AH5" s="59"/>
      <c r="AI5" s="60"/>
      <c r="AJ5" s="61"/>
      <c r="AK5" s="46"/>
    </row>
    <row r="6" spans="1:37" ht="93.75">
      <c r="A6" s="46"/>
      <c r="B6" s="46"/>
      <c r="C6" s="52"/>
      <c r="D6" s="40" t="s">
        <v>37</v>
      </c>
      <c r="E6" s="40" t="s">
        <v>35</v>
      </c>
      <c r="F6" s="41" t="s">
        <v>30</v>
      </c>
      <c r="G6" s="40" t="s">
        <v>37</v>
      </c>
      <c r="H6" s="40" t="s">
        <v>35</v>
      </c>
      <c r="I6" s="42" t="s">
        <v>30</v>
      </c>
      <c r="J6" s="40" t="s">
        <v>37</v>
      </c>
      <c r="K6" s="40" t="s">
        <v>35</v>
      </c>
      <c r="L6" s="42" t="s">
        <v>30</v>
      </c>
      <c r="M6" s="40" t="s">
        <v>37</v>
      </c>
      <c r="N6" s="40" t="s">
        <v>35</v>
      </c>
      <c r="O6" s="42" t="s">
        <v>30</v>
      </c>
      <c r="P6" s="40" t="s">
        <v>37</v>
      </c>
      <c r="Q6" s="40" t="s">
        <v>35</v>
      </c>
      <c r="R6" s="42" t="s">
        <v>30</v>
      </c>
      <c r="S6" s="40" t="s">
        <v>37</v>
      </c>
      <c r="T6" s="40" t="s">
        <v>35</v>
      </c>
      <c r="U6" s="42" t="s">
        <v>30</v>
      </c>
      <c r="V6" s="40" t="s">
        <v>37</v>
      </c>
      <c r="W6" s="40" t="s">
        <v>35</v>
      </c>
      <c r="X6" s="42" t="s">
        <v>30</v>
      </c>
      <c r="Y6" s="40" t="s">
        <v>37</v>
      </c>
      <c r="Z6" s="40" t="s">
        <v>35</v>
      </c>
      <c r="AA6" s="42" t="s">
        <v>30</v>
      </c>
      <c r="AB6" s="40" t="s">
        <v>37</v>
      </c>
      <c r="AC6" s="40" t="s">
        <v>35</v>
      </c>
      <c r="AD6" s="42" t="s">
        <v>30</v>
      </c>
      <c r="AE6" s="40" t="s">
        <v>37</v>
      </c>
      <c r="AF6" s="40" t="s">
        <v>35</v>
      </c>
      <c r="AG6" s="42" t="s">
        <v>30</v>
      </c>
      <c r="AH6" s="40" t="s">
        <v>37</v>
      </c>
      <c r="AI6" s="40" t="s">
        <v>35</v>
      </c>
      <c r="AJ6" s="42" t="s">
        <v>33</v>
      </c>
      <c r="AK6" s="2"/>
    </row>
    <row r="7" spans="1:37" ht="15.95" customHeight="1">
      <c r="A7" s="1">
        <v>1</v>
      </c>
      <c r="B7" s="10" t="s">
        <v>14</v>
      </c>
      <c r="C7" s="9">
        <v>22</v>
      </c>
      <c r="D7" s="9">
        <v>21</v>
      </c>
      <c r="E7" s="9">
        <v>0</v>
      </c>
      <c r="F7" s="18">
        <v>70.900000000000006</v>
      </c>
      <c r="G7" s="9">
        <v>13</v>
      </c>
      <c r="H7" s="9">
        <v>7.7</v>
      </c>
      <c r="I7" s="17">
        <v>49.23</v>
      </c>
      <c r="J7" s="9">
        <v>5</v>
      </c>
      <c r="K7" s="9">
        <v>0</v>
      </c>
      <c r="L7" s="36">
        <v>49</v>
      </c>
      <c r="M7" s="9">
        <v>3</v>
      </c>
      <c r="N7" s="9">
        <v>0</v>
      </c>
      <c r="O7" s="31">
        <v>72.33</v>
      </c>
      <c r="P7" s="9">
        <v>1</v>
      </c>
      <c r="Q7" s="16">
        <v>0</v>
      </c>
      <c r="R7" s="34">
        <v>61</v>
      </c>
      <c r="S7" s="9">
        <v>1</v>
      </c>
      <c r="T7" s="9">
        <v>0</v>
      </c>
      <c r="U7" s="31">
        <v>60</v>
      </c>
      <c r="V7" s="9">
        <v>5</v>
      </c>
      <c r="W7" s="9">
        <v>20</v>
      </c>
      <c r="X7" s="35">
        <v>55.2</v>
      </c>
      <c r="Y7" s="9">
        <v>1</v>
      </c>
      <c r="Z7" s="15">
        <v>0</v>
      </c>
      <c r="AA7" s="34">
        <v>37</v>
      </c>
      <c r="AB7" s="9">
        <v>14</v>
      </c>
      <c r="AC7" s="16">
        <v>0</v>
      </c>
      <c r="AD7" s="4">
        <v>57</v>
      </c>
      <c r="AE7" s="8"/>
      <c r="AF7" s="16"/>
      <c r="AG7" s="5"/>
      <c r="AH7" s="9">
        <v>21</v>
      </c>
      <c r="AI7" s="5">
        <v>0</v>
      </c>
      <c r="AJ7" s="6">
        <v>4.42</v>
      </c>
      <c r="AK7" s="4">
        <v>56.47</v>
      </c>
    </row>
    <row r="8" spans="1:37" ht="15.95" customHeight="1">
      <c r="A8" s="1">
        <v>2</v>
      </c>
      <c r="B8" s="10" t="s">
        <v>27</v>
      </c>
      <c r="C8" s="9">
        <v>14</v>
      </c>
      <c r="D8" s="9">
        <v>14</v>
      </c>
      <c r="E8" s="9">
        <v>0</v>
      </c>
      <c r="F8" s="37">
        <v>65.569999999999993</v>
      </c>
      <c r="G8" s="9">
        <v>7</v>
      </c>
      <c r="H8" s="9">
        <v>0</v>
      </c>
      <c r="I8" s="4">
        <v>51.71</v>
      </c>
      <c r="J8" s="9">
        <v>1</v>
      </c>
      <c r="K8" s="9">
        <v>0</v>
      </c>
      <c r="L8" s="31">
        <v>60</v>
      </c>
      <c r="M8" s="9">
        <v>1</v>
      </c>
      <c r="N8" s="9">
        <v>0</v>
      </c>
      <c r="O8" s="34">
        <v>36</v>
      </c>
      <c r="P8" s="9"/>
      <c r="Q8" s="16"/>
      <c r="R8" s="5"/>
      <c r="S8" s="9">
        <v>1</v>
      </c>
      <c r="T8" s="9">
        <v>0</v>
      </c>
      <c r="U8" s="34">
        <v>36</v>
      </c>
      <c r="V8" s="9">
        <v>4</v>
      </c>
      <c r="W8" s="9">
        <v>0</v>
      </c>
      <c r="X8" s="35">
        <v>52.5</v>
      </c>
      <c r="Y8" s="9"/>
      <c r="Z8" s="15"/>
      <c r="AA8" s="5"/>
      <c r="AB8" s="9">
        <v>11</v>
      </c>
      <c r="AC8" s="16">
        <v>0</v>
      </c>
      <c r="AD8" s="34" t="s">
        <v>15</v>
      </c>
      <c r="AE8" s="9">
        <v>1</v>
      </c>
      <c r="AF8" s="16">
        <v>0</v>
      </c>
      <c r="AG8" s="34">
        <v>50</v>
      </c>
      <c r="AH8" s="9">
        <v>14</v>
      </c>
      <c r="AI8" s="16">
        <v>0</v>
      </c>
      <c r="AJ8" s="34">
        <v>4.29</v>
      </c>
      <c r="AK8" s="34">
        <v>52.53</v>
      </c>
    </row>
    <row r="9" spans="1:37" ht="15.95" customHeight="1">
      <c r="A9" s="1">
        <v>3</v>
      </c>
      <c r="B9" s="10" t="s">
        <v>16</v>
      </c>
      <c r="C9" s="9">
        <v>12</v>
      </c>
      <c r="D9" s="9">
        <v>12</v>
      </c>
      <c r="E9" s="9">
        <v>0</v>
      </c>
      <c r="F9" s="14">
        <v>76.17</v>
      </c>
      <c r="G9" s="9">
        <v>5</v>
      </c>
      <c r="H9" s="9">
        <v>0</v>
      </c>
      <c r="I9" s="31">
        <v>57.4</v>
      </c>
      <c r="J9" s="9">
        <v>2</v>
      </c>
      <c r="K9" s="9">
        <v>0</v>
      </c>
      <c r="L9" s="34">
        <v>48.5</v>
      </c>
      <c r="M9" s="9">
        <v>3</v>
      </c>
      <c r="N9" s="9">
        <v>0</v>
      </c>
      <c r="O9" s="4">
        <v>60.67</v>
      </c>
      <c r="P9" s="9"/>
      <c r="Q9" s="16"/>
      <c r="R9" s="5"/>
      <c r="S9" s="9">
        <v>2</v>
      </c>
      <c r="T9" s="9">
        <v>0</v>
      </c>
      <c r="U9" s="31">
        <v>60.5</v>
      </c>
      <c r="V9" s="9">
        <v>4</v>
      </c>
      <c r="W9" s="9">
        <v>0</v>
      </c>
      <c r="X9" s="3">
        <v>58.25</v>
      </c>
      <c r="Y9" s="9">
        <v>3</v>
      </c>
      <c r="Z9" s="15">
        <v>0</v>
      </c>
      <c r="AA9" s="4">
        <v>69.33</v>
      </c>
      <c r="AB9" s="9">
        <v>6</v>
      </c>
      <c r="AC9" s="16">
        <v>0</v>
      </c>
      <c r="AD9" s="31">
        <v>66</v>
      </c>
      <c r="AE9" s="9">
        <v>2</v>
      </c>
      <c r="AF9" s="16">
        <v>0</v>
      </c>
      <c r="AG9" s="4">
        <v>63</v>
      </c>
      <c r="AH9" s="9">
        <v>12</v>
      </c>
      <c r="AI9" s="16">
        <v>0</v>
      </c>
      <c r="AJ9" s="31">
        <v>4.5</v>
      </c>
      <c r="AK9" s="31">
        <v>61.96</v>
      </c>
    </row>
    <row r="10" spans="1:37" ht="15.95" customHeight="1">
      <c r="A10" s="1">
        <v>4</v>
      </c>
      <c r="B10" s="10" t="s">
        <v>28</v>
      </c>
      <c r="C10" s="9">
        <v>12</v>
      </c>
      <c r="D10" s="9">
        <v>12</v>
      </c>
      <c r="E10" s="9">
        <v>0</v>
      </c>
      <c r="F10" s="18">
        <v>69.67</v>
      </c>
      <c r="G10" s="9">
        <v>9</v>
      </c>
      <c r="H10" s="9">
        <v>11.12</v>
      </c>
      <c r="I10" s="34">
        <v>47.67</v>
      </c>
      <c r="J10" s="9">
        <v>4</v>
      </c>
      <c r="K10" s="9">
        <v>0</v>
      </c>
      <c r="L10" s="4">
        <v>54.75</v>
      </c>
      <c r="M10" s="9">
        <v>2</v>
      </c>
      <c r="N10" s="9">
        <v>0</v>
      </c>
      <c r="O10" s="4">
        <v>55.5</v>
      </c>
      <c r="P10" s="9">
        <v>1</v>
      </c>
      <c r="Q10" s="16">
        <v>0</v>
      </c>
      <c r="R10" s="31">
        <v>77</v>
      </c>
      <c r="S10" s="9">
        <v>5</v>
      </c>
      <c r="T10" s="9">
        <v>0</v>
      </c>
      <c r="U10" s="4">
        <v>52.8</v>
      </c>
      <c r="V10" s="9"/>
      <c r="W10" s="9"/>
      <c r="X10" s="7"/>
      <c r="Y10" s="8"/>
      <c r="Z10" s="15"/>
      <c r="AA10" s="5"/>
      <c r="AB10" s="9">
        <v>4</v>
      </c>
      <c r="AC10" s="5">
        <v>0</v>
      </c>
      <c r="AD10" s="34">
        <v>47.75</v>
      </c>
      <c r="AE10" s="8"/>
      <c r="AF10" s="16"/>
      <c r="AG10" s="5"/>
      <c r="AH10" s="9">
        <v>12</v>
      </c>
      <c r="AI10" s="5">
        <v>0</v>
      </c>
      <c r="AJ10" s="31">
        <v>4.5</v>
      </c>
      <c r="AK10" s="4">
        <v>53.88</v>
      </c>
    </row>
    <row r="11" spans="1:37" ht="15.95" customHeight="1">
      <c r="A11" s="1">
        <v>5</v>
      </c>
      <c r="B11" s="11" t="s">
        <v>22</v>
      </c>
      <c r="C11" s="9">
        <v>3</v>
      </c>
      <c r="D11" s="9">
        <v>3</v>
      </c>
      <c r="E11" s="9">
        <v>0</v>
      </c>
      <c r="F11" s="14">
        <v>74.33</v>
      </c>
      <c r="G11" s="9">
        <v>2</v>
      </c>
      <c r="H11" s="9">
        <v>0</v>
      </c>
      <c r="I11" s="34">
        <v>39</v>
      </c>
      <c r="J11" s="9"/>
      <c r="K11" s="9">
        <v>0</v>
      </c>
      <c r="L11" s="5"/>
      <c r="M11" s="9">
        <v>1</v>
      </c>
      <c r="N11" s="9">
        <v>0</v>
      </c>
      <c r="O11" s="34">
        <v>44</v>
      </c>
      <c r="P11" s="8"/>
      <c r="Q11" s="16"/>
      <c r="R11" s="5"/>
      <c r="S11" s="9">
        <v>1</v>
      </c>
      <c r="T11" s="9">
        <v>0</v>
      </c>
      <c r="U11" s="34">
        <v>43</v>
      </c>
      <c r="V11" s="9"/>
      <c r="W11" s="9"/>
      <c r="X11" s="7"/>
      <c r="Y11" s="8"/>
      <c r="Z11" s="15"/>
      <c r="AA11" s="5"/>
      <c r="AB11" s="9">
        <v>1</v>
      </c>
      <c r="AC11" s="5">
        <v>0</v>
      </c>
      <c r="AD11" s="34">
        <v>56</v>
      </c>
      <c r="AE11" s="8"/>
      <c r="AF11" s="16"/>
      <c r="AG11" s="5"/>
      <c r="AH11" s="9">
        <v>3</v>
      </c>
      <c r="AI11" s="5">
        <v>0</v>
      </c>
      <c r="AJ11" s="31">
        <v>4.67</v>
      </c>
      <c r="AK11" s="34">
        <v>47.67</v>
      </c>
    </row>
    <row r="12" spans="1:37" ht="15.95" customHeight="1">
      <c r="A12" s="1">
        <v>6</v>
      </c>
      <c r="B12" s="11" t="s">
        <v>25</v>
      </c>
      <c r="C12" s="9">
        <v>2</v>
      </c>
      <c r="D12" s="9">
        <v>2</v>
      </c>
      <c r="E12" s="9">
        <v>0</v>
      </c>
      <c r="F12" s="37">
        <v>68</v>
      </c>
      <c r="G12" s="9">
        <v>2</v>
      </c>
      <c r="H12" s="9">
        <v>50</v>
      </c>
      <c r="I12" s="34">
        <v>34</v>
      </c>
      <c r="J12" s="9">
        <v>1</v>
      </c>
      <c r="K12" s="9">
        <v>0</v>
      </c>
      <c r="L12" s="4">
        <v>56</v>
      </c>
      <c r="M12" s="9"/>
      <c r="N12" s="9"/>
      <c r="O12" s="5"/>
      <c r="P12" s="8"/>
      <c r="Q12" s="16"/>
      <c r="R12" s="5"/>
      <c r="S12" s="9">
        <v>1</v>
      </c>
      <c r="T12" s="9">
        <v>100</v>
      </c>
      <c r="U12" s="34">
        <v>34</v>
      </c>
      <c r="V12" s="9"/>
      <c r="W12" s="9"/>
      <c r="X12" s="7"/>
      <c r="Y12" s="8"/>
      <c r="Z12" s="15"/>
      <c r="AA12" s="5"/>
      <c r="AB12" s="9"/>
      <c r="AC12" s="5"/>
      <c r="AD12" s="5"/>
      <c r="AE12" s="8"/>
      <c r="AF12" s="16"/>
      <c r="AG12" s="5"/>
      <c r="AH12" s="9">
        <v>2</v>
      </c>
      <c r="AI12" s="5">
        <v>0</v>
      </c>
      <c r="AJ12" s="34">
        <v>4</v>
      </c>
      <c r="AK12" s="34">
        <v>45</v>
      </c>
    </row>
    <row r="13" spans="1:37" ht="15.95" customHeight="1">
      <c r="A13" s="1">
        <v>7</v>
      </c>
      <c r="B13" s="11" t="s">
        <v>21</v>
      </c>
      <c r="C13" s="9">
        <v>4</v>
      </c>
      <c r="D13" s="9">
        <v>4</v>
      </c>
      <c r="E13" s="9">
        <v>0</v>
      </c>
      <c r="F13" s="37">
        <v>60</v>
      </c>
      <c r="G13" s="9">
        <v>3</v>
      </c>
      <c r="H13" s="9">
        <v>33.299999999999997</v>
      </c>
      <c r="I13" s="34">
        <v>37.67</v>
      </c>
      <c r="J13" s="9"/>
      <c r="K13" s="9">
        <v>0</v>
      </c>
      <c r="L13" s="5"/>
      <c r="M13" s="9">
        <v>1</v>
      </c>
      <c r="N13" s="9">
        <v>100</v>
      </c>
      <c r="O13" s="34">
        <v>28</v>
      </c>
      <c r="P13" s="8"/>
      <c r="Q13" s="16"/>
      <c r="R13" s="5"/>
      <c r="S13" s="9">
        <v>2</v>
      </c>
      <c r="T13" s="9">
        <v>0</v>
      </c>
      <c r="U13" s="4">
        <v>51.5</v>
      </c>
      <c r="V13" s="9">
        <v>2</v>
      </c>
      <c r="W13" s="9">
        <v>0</v>
      </c>
      <c r="X13" s="3">
        <v>59</v>
      </c>
      <c r="Y13" s="8"/>
      <c r="Z13" s="15"/>
      <c r="AA13" s="5"/>
      <c r="AB13" s="9">
        <v>2</v>
      </c>
      <c r="AC13" s="5">
        <v>0</v>
      </c>
      <c r="AD13" s="4">
        <v>58</v>
      </c>
      <c r="AE13" s="8"/>
      <c r="AF13" s="16"/>
      <c r="AG13" s="5"/>
      <c r="AH13" s="9">
        <v>4</v>
      </c>
      <c r="AI13" s="5">
        <v>0</v>
      </c>
      <c r="AJ13" s="31">
        <v>4.75</v>
      </c>
      <c r="AK13" s="34">
        <v>52.14</v>
      </c>
    </row>
    <row r="14" spans="1:37" ht="15.95" customHeight="1">
      <c r="A14" s="1">
        <v>8</v>
      </c>
      <c r="B14" s="10" t="s">
        <v>20</v>
      </c>
      <c r="C14" s="9">
        <v>7</v>
      </c>
      <c r="D14" s="9">
        <v>7</v>
      </c>
      <c r="E14" s="9">
        <v>0</v>
      </c>
      <c r="F14" s="14">
        <v>67.430000000000007</v>
      </c>
      <c r="G14" s="9">
        <v>1</v>
      </c>
      <c r="H14" s="9">
        <v>0</v>
      </c>
      <c r="I14" s="4">
        <v>50</v>
      </c>
      <c r="J14" s="9">
        <v>1</v>
      </c>
      <c r="K14" s="9">
        <v>0</v>
      </c>
      <c r="L14" s="4">
        <v>53</v>
      </c>
      <c r="M14" s="9"/>
      <c r="N14" s="9"/>
      <c r="O14" s="5"/>
      <c r="P14" s="8"/>
      <c r="Q14" s="16"/>
      <c r="R14" s="5"/>
      <c r="S14" s="9">
        <v>1</v>
      </c>
      <c r="T14" s="9">
        <v>0</v>
      </c>
      <c r="U14" s="31">
        <v>61</v>
      </c>
      <c r="V14" s="9">
        <v>2</v>
      </c>
      <c r="W14" s="9"/>
      <c r="X14" s="32">
        <v>72.5</v>
      </c>
      <c r="Y14" s="8"/>
      <c r="Z14" s="15"/>
      <c r="AA14" s="5"/>
      <c r="AB14" s="9">
        <v>6</v>
      </c>
      <c r="AC14" s="5">
        <v>0</v>
      </c>
      <c r="AD14" s="31">
        <v>61</v>
      </c>
      <c r="AE14" s="8"/>
      <c r="AF14" s="16"/>
      <c r="AG14" s="5"/>
      <c r="AH14" s="9">
        <v>7</v>
      </c>
      <c r="AI14" s="5">
        <v>0</v>
      </c>
      <c r="AJ14" s="4">
        <v>4.43</v>
      </c>
      <c r="AK14" s="31">
        <v>62.5</v>
      </c>
    </row>
    <row r="15" spans="1:37" ht="15.95" customHeight="1">
      <c r="A15" s="1">
        <v>9</v>
      </c>
      <c r="B15" s="11" t="s">
        <v>17</v>
      </c>
      <c r="C15" s="9">
        <v>1</v>
      </c>
      <c r="D15" s="9">
        <v>1</v>
      </c>
      <c r="E15" s="9">
        <v>0</v>
      </c>
      <c r="F15" s="37">
        <v>59</v>
      </c>
      <c r="G15" s="9"/>
      <c r="H15" s="9"/>
      <c r="I15" s="5"/>
      <c r="J15" s="9"/>
      <c r="K15" s="9">
        <v>0</v>
      </c>
      <c r="L15" s="5"/>
      <c r="M15" s="8"/>
      <c r="N15" s="9"/>
      <c r="O15" s="5"/>
      <c r="P15" s="8"/>
      <c r="Q15" s="16"/>
      <c r="R15" s="5"/>
      <c r="S15" s="9"/>
      <c r="T15" s="9"/>
      <c r="U15" s="5"/>
      <c r="V15" s="9"/>
      <c r="W15" s="9"/>
      <c r="X15" s="7"/>
      <c r="Y15" s="8"/>
      <c r="Z15" s="15"/>
      <c r="AA15" s="5"/>
      <c r="AB15" s="9"/>
      <c r="AC15" s="5"/>
      <c r="AD15" s="5"/>
      <c r="AE15" s="8"/>
      <c r="AF15" s="16"/>
      <c r="AG15" s="5"/>
      <c r="AH15" s="9">
        <v>1</v>
      </c>
      <c r="AI15" s="5">
        <v>0</v>
      </c>
      <c r="AJ15" s="5"/>
      <c r="AK15" s="16" t="s">
        <v>18</v>
      </c>
    </row>
    <row r="16" spans="1:37" ht="15.95" customHeight="1">
      <c r="A16" s="1">
        <v>10</v>
      </c>
      <c r="B16" s="11" t="s">
        <v>19</v>
      </c>
      <c r="C16" s="9">
        <v>4</v>
      </c>
      <c r="D16" s="9">
        <v>4</v>
      </c>
      <c r="E16" s="9">
        <v>0</v>
      </c>
      <c r="F16" s="37">
        <v>65.5</v>
      </c>
      <c r="G16" s="9">
        <v>1</v>
      </c>
      <c r="H16" s="9">
        <v>0</v>
      </c>
      <c r="I16" s="31">
        <v>70</v>
      </c>
      <c r="J16" s="9">
        <v>1</v>
      </c>
      <c r="K16" s="9">
        <v>0</v>
      </c>
      <c r="L16" s="4">
        <v>56</v>
      </c>
      <c r="M16" s="8"/>
      <c r="N16" s="9"/>
      <c r="O16" s="5"/>
      <c r="P16" s="8"/>
      <c r="Q16" s="16"/>
      <c r="R16" s="5"/>
      <c r="S16" s="9">
        <v>1</v>
      </c>
      <c r="T16" s="9">
        <v>0</v>
      </c>
      <c r="U16" s="4">
        <v>56</v>
      </c>
      <c r="V16" s="8"/>
      <c r="W16" s="8"/>
      <c r="X16" s="7"/>
      <c r="Y16" s="8"/>
      <c r="Z16" s="15"/>
      <c r="AA16" s="5"/>
      <c r="AB16" s="9"/>
      <c r="AC16" s="5"/>
      <c r="AD16" s="5"/>
      <c r="AE16" s="8"/>
      <c r="AF16" s="16"/>
      <c r="AG16" s="5"/>
      <c r="AH16" s="9">
        <v>4</v>
      </c>
      <c r="AI16" s="5">
        <v>0</v>
      </c>
      <c r="AJ16" s="34">
        <v>4.25</v>
      </c>
      <c r="AK16" s="4">
        <v>56</v>
      </c>
    </row>
    <row r="17" spans="1:37" ht="15.95" customHeight="1">
      <c r="A17" s="1">
        <v>11</v>
      </c>
      <c r="B17" s="11" t="s">
        <v>23</v>
      </c>
      <c r="C17" s="9">
        <v>3</v>
      </c>
      <c r="D17" s="9">
        <v>3</v>
      </c>
      <c r="E17" s="9">
        <v>0</v>
      </c>
      <c r="F17" s="37">
        <v>58.67</v>
      </c>
      <c r="G17" s="9">
        <v>2</v>
      </c>
      <c r="H17" s="9">
        <v>50</v>
      </c>
      <c r="I17" s="34">
        <v>31.5</v>
      </c>
      <c r="J17" s="9">
        <v>1</v>
      </c>
      <c r="K17" s="9">
        <v>0</v>
      </c>
      <c r="L17" s="4">
        <v>54</v>
      </c>
      <c r="M17" s="8"/>
      <c r="N17" s="9"/>
      <c r="O17" s="5"/>
      <c r="P17" s="8"/>
      <c r="Q17" s="16"/>
      <c r="R17" s="5"/>
      <c r="S17" s="9">
        <v>2</v>
      </c>
      <c r="T17" s="9">
        <v>100</v>
      </c>
      <c r="U17" s="34">
        <v>34</v>
      </c>
      <c r="V17" s="8"/>
      <c r="W17" s="8"/>
      <c r="X17" s="7"/>
      <c r="Y17" s="8"/>
      <c r="Z17" s="15"/>
      <c r="AA17" s="5"/>
      <c r="AB17" s="9">
        <v>1</v>
      </c>
      <c r="AC17" s="5">
        <v>0</v>
      </c>
      <c r="AD17" s="34">
        <v>25</v>
      </c>
      <c r="AE17" s="8"/>
      <c r="AF17" s="16"/>
      <c r="AG17" s="5"/>
      <c r="AH17" s="9">
        <v>3</v>
      </c>
      <c r="AI17" s="5">
        <v>0</v>
      </c>
      <c r="AJ17" s="34">
        <v>4.34</v>
      </c>
      <c r="AK17" s="34">
        <v>36.75</v>
      </c>
    </row>
    <row r="18" spans="1:37" ht="15.95" customHeight="1">
      <c r="A18" s="19">
        <v>12</v>
      </c>
      <c r="B18" s="20" t="s">
        <v>24</v>
      </c>
      <c r="C18" s="21">
        <v>3</v>
      </c>
      <c r="D18" s="21">
        <v>3</v>
      </c>
      <c r="E18" s="21">
        <v>0</v>
      </c>
      <c r="F18" s="38">
        <v>61.67</v>
      </c>
      <c r="G18" s="21">
        <v>3</v>
      </c>
      <c r="H18" s="21">
        <v>0</v>
      </c>
      <c r="I18" s="22">
        <v>50.67</v>
      </c>
      <c r="J18" s="21">
        <v>2</v>
      </c>
      <c r="K18" s="21">
        <v>0</v>
      </c>
      <c r="L18" s="39">
        <v>52</v>
      </c>
      <c r="M18" s="23"/>
      <c r="N18" s="21"/>
      <c r="O18" s="13"/>
      <c r="P18" s="23"/>
      <c r="Q18" s="24"/>
      <c r="R18" s="13"/>
      <c r="S18" s="23"/>
      <c r="T18" s="23"/>
      <c r="U18" s="13"/>
      <c r="V18" s="23"/>
      <c r="W18" s="23"/>
      <c r="X18" s="12"/>
      <c r="Y18" s="23"/>
      <c r="Z18" s="25"/>
      <c r="AA18" s="13"/>
      <c r="AB18" s="21">
        <v>1</v>
      </c>
      <c r="AC18" s="13">
        <v>0</v>
      </c>
      <c r="AD18" s="33">
        <v>61</v>
      </c>
      <c r="AE18" s="23"/>
      <c r="AF18" s="24"/>
      <c r="AG18" s="13"/>
      <c r="AH18" s="21">
        <v>3</v>
      </c>
      <c r="AI18" s="13">
        <v>0</v>
      </c>
      <c r="AJ18" s="33">
        <v>4.67</v>
      </c>
      <c r="AK18" s="22">
        <v>55</v>
      </c>
    </row>
    <row r="19" spans="1:37" s="27" customFormat="1" ht="26.25" customHeight="1">
      <c r="A19" s="65" t="s">
        <v>31</v>
      </c>
      <c r="B19" s="65"/>
      <c r="C19" s="29">
        <f>SUM(C7:C18)</f>
        <v>87</v>
      </c>
      <c r="D19" s="29">
        <f>SUM(D7:D18)</f>
        <v>86</v>
      </c>
      <c r="E19" s="29">
        <f>SUM(E7:E18)</f>
        <v>0</v>
      </c>
      <c r="F19" s="30">
        <v>69.27</v>
      </c>
      <c r="G19" s="29">
        <f>SUM(G7:G18)</f>
        <v>48</v>
      </c>
      <c r="H19" s="44" t="s">
        <v>36</v>
      </c>
      <c r="I19" s="30">
        <v>48.17</v>
      </c>
      <c r="J19" s="29">
        <f>SUM(J7:J18)</f>
        <v>18</v>
      </c>
      <c r="K19" s="29">
        <f>SUM(K7:K18)</f>
        <v>0</v>
      </c>
      <c r="L19" s="30">
        <v>52.4</v>
      </c>
      <c r="M19" s="29">
        <f>SUM(M7:M18)</f>
        <v>11</v>
      </c>
      <c r="N19" s="29">
        <v>9.09</v>
      </c>
      <c r="O19" s="30">
        <v>56.18</v>
      </c>
      <c r="P19" s="29">
        <f>SUM(P7:P18)</f>
        <v>2</v>
      </c>
      <c r="Q19" s="29">
        <f>SUM(Q7:Q18)</f>
        <v>0</v>
      </c>
      <c r="R19" s="30">
        <v>69</v>
      </c>
      <c r="S19" s="29">
        <f>SUM(S7:S18)</f>
        <v>17</v>
      </c>
      <c r="T19" s="29">
        <v>17.649999999999999</v>
      </c>
      <c r="U19" s="30">
        <v>49.76</v>
      </c>
      <c r="V19" s="29">
        <f>SUM(V7:V18)</f>
        <v>17</v>
      </c>
      <c r="W19" s="29">
        <v>5.89</v>
      </c>
      <c r="X19" s="30">
        <v>57.76</v>
      </c>
      <c r="Y19" s="29">
        <f>SUM(Y7:Y18)</f>
        <v>4</v>
      </c>
      <c r="Z19" s="29">
        <f>SUM(Z7:Z18)</f>
        <v>0</v>
      </c>
      <c r="AA19" s="30">
        <v>61.25</v>
      </c>
      <c r="AB19" s="29">
        <f>SUM(AB7:AB18)</f>
        <v>46</v>
      </c>
      <c r="AC19" s="29">
        <f>SUM(AC7:AC18)</f>
        <v>0</v>
      </c>
      <c r="AD19" s="30">
        <v>57</v>
      </c>
      <c r="AE19" s="29">
        <f>SUM(AE7:AE18)</f>
        <v>3</v>
      </c>
      <c r="AF19" s="29">
        <f>SUM(AF7:AF18)</f>
        <v>0</v>
      </c>
      <c r="AG19" s="30">
        <v>58.67</v>
      </c>
      <c r="AH19" s="29">
        <f>SUM(AH7:AH18)</f>
        <v>86</v>
      </c>
      <c r="AI19" s="29">
        <f>SUM(AI7:AI18)</f>
        <v>0</v>
      </c>
      <c r="AJ19" s="30">
        <v>4.4400000000000004</v>
      </c>
      <c r="AK19" s="30"/>
    </row>
    <row r="20" spans="1:37" s="43" customFormat="1" ht="15.95" customHeight="1">
      <c r="A20" s="66" t="s">
        <v>32</v>
      </c>
      <c r="B20" s="66"/>
      <c r="C20" s="28">
        <v>15503</v>
      </c>
      <c r="D20" s="29">
        <v>14838</v>
      </c>
      <c r="E20" s="29">
        <v>0</v>
      </c>
      <c r="F20" s="30">
        <v>72.569999999999993</v>
      </c>
      <c r="G20" s="29">
        <v>9580</v>
      </c>
      <c r="H20" s="29">
        <v>7.0000000000000007E-2</v>
      </c>
      <c r="I20" s="30">
        <v>55.68</v>
      </c>
      <c r="J20" s="29">
        <v>4296</v>
      </c>
      <c r="K20" s="29">
        <v>0.57999999999999996</v>
      </c>
      <c r="L20" s="30">
        <v>56.7</v>
      </c>
      <c r="M20" s="29">
        <v>2110</v>
      </c>
      <c r="N20" s="29">
        <v>5.5</v>
      </c>
      <c r="O20" s="30">
        <v>63.19</v>
      </c>
      <c r="P20" s="29">
        <v>1039</v>
      </c>
      <c r="Q20" s="30">
        <v>2.89</v>
      </c>
      <c r="R20" s="30">
        <v>67.73</v>
      </c>
      <c r="S20" s="29">
        <v>2771</v>
      </c>
      <c r="T20" s="29">
        <v>6.93</v>
      </c>
      <c r="U20" s="30">
        <v>59.18</v>
      </c>
      <c r="V20" s="29">
        <v>1666</v>
      </c>
      <c r="W20" s="29">
        <v>1.86</v>
      </c>
      <c r="X20" s="30">
        <v>59.36</v>
      </c>
      <c r="Y20" s="29">
        <v>1541</v>
      </c>
      <c r="Z20" s="30">
        <v>0.06</v>
      </c>
      <c r="AA20" s="30">
        <v>75.430000000000007</v>
      </c>
      <c r="AB20" s="29">
        <v>6211</v>
      </c>
      <c r="AC20" s="30">
        <v>4.8099999999999996</v>
      </c>
      <c r="AD20" s="30">
        <v>60.73</v>
      </c>
      <c r="AE20" s="29">
        <v>757</v>
      </c>
      <c r="AF20" s="30">
        <v>0.26</v>
      </c>
      <c r="AG20" s="30">
        <v>64.349999999999994</v>
      </c>
      <c r="AH20" s="29">
        <v>10647</v>
      </c>
      <c r="AI20" s="30">
        <v>0.08</v>
      </c>
      <c r="AJ20" s="30">
        <v>4.5</v>
      </c>
      <c r="AK20" s="30">
        <v>61.47</v>
      </c>
    </row>
    <row r="21" spans="1:37" ht="15.95" customHeight="1">
      <c r="A21" s="67" t="s">
        <v>26</v>
      </c>
      <c r="B21" s="68"/>
      <c r="C21" s="68"/>
      <c r="D21" s="68"/>
      <c r="E21" s="68"/>
      <c r="F21" s="69"/>
      <c r="G21" s="26"/>
      <c r="H21" s="26"/>
      <c r="I21" s="70" t="s">
        <v>38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  <c r="Y21" s="72" t="s">
        <v>34</v>
      </c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</sheetData>
  <mergeCells count="21">
    <mergeCell ref="A19:B19"/>
    <mergeCell ref="A20:B20"/>
    <mergeCell ref="A21:F21"/>
    <mergeCell ref="I21:X21"/>
    <mergeCell ref="Y21:AK21"/>
    <mergeCell ref="AK4:AK5"/>
    <mergeCell ref="A2:AK2"/>
    <mergeCell ref="A4:A6"/>
    <mergeCell ref="B4:B6"/>
    <mergeCell ref="C4:C6"/>
    <mergeCell ref="D4:F5"/>
    <mergeCell ref="G4:I5"/>
    <mergeCell ref="J4:L5"/>
    <mergeCell ref="M4:O5"/>
    <mergeCell ref="P4:R5"/>
    <mergeCell ref="S4:U5"/>
    <mergeCell ref="V4:X5"/>
    <mergeCell ref="Y4:AA5"/>
    <mergeCell ref="AB4:AD5"/>
    <mergeCell ref="AE4:AG5"/>
    <mergeCell ref="AH4:AJ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ЕГЭ 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2017-08-22T04:38:52Z</cp:lastPrinted>
  <dcterms:created xsi:type="dcterms:W3CDTF">2017-08-21T10:14:28Z</dcterms:created>
  <dcterms:modified xsi:type="dcterms:W3CDTF">2017-09-12T04:59:15Z</dcterms:modified>
</cp:coreProperties>
</file>