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6" windowHeight="7620"/>
  </bookViews>
  <sheets>
    <sheet name="День 4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4" l="1"/>
  <c r="I4" i="4"/>
  <c r="H4" i="4"/>
  <c r="G4" i="4"/>
  <c r="E4" i="4"/>
  <c r="E8" i="4" l="1"/>
  <c r="G8" i="4" l="1"/>
  <c r="J8" i="4" l="1"/>
  <c r="I8" i="4"/>
  <c r="H8" i="4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<sst xmlns="http://schemas.openxmlformats.org/spreadsheetml/2006/main" count="29" uniqueCount="29">
  <si>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</si>
  <si>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</si>
  <si>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</si>
  <si>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</si>
  <si>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</si>
  <si>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</si>
  <si>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</si>
  <si>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</si>
  <si>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</si>
  <si>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</si>
  <si>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</si>
  <si>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</si>
  <si>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</si>
  <si>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</si>
  <si>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</si>
  <si>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</si>
  <si>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</si>
  <si>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</si>
  <si>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</si>
  <si>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</si>
  <si>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</si>
  <si>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</si>
  <si>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Компот из сухофруктов (75С)</t>
  </si>
  <si>
    <t>Ответственный по питанию:</t>
  </si>
  <si>
    <t>№349  Сбор.рец. На прод-ию для обуч. Во всех образ.учреж-Дели 2017</t>
  </si>
  <si>
    <t>котлета из мяса птицы с макаронными изделиями отварными, с маслом сливочным, икра кабачковая</t>
  </si>
  <si>
    <t>Хлеб ржаной</t>
  </si>
  <si>
    <t>ттк</t>
  </si>
  <si>
    <t>Хим.состав и калорийность российских продуктов питания табл 6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</si>
</sst>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0" xfId="0" applyFill="1" applyBorder="1"/>
    <xf numFmtId="0" fontId="1" fillId="0" borderId="8" xfId="0" applyFont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4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left" wrapText="1"/>
    </xf>
    <xf numFmtId="0" fontId="4" fillId="3" borderId="4" xfId="0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view="pageBreakPreview" zoomScaleNormal="100" zoomScaleSheetLayoutView="100" workbookViewId="0">
      <selection activeCell="J6" sqref="J6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33" t="s">
        <v>18</v>
      </c>
      <c r="C1" s="34"/>
      <c r="D1" s="35"/>
      <c r="E1" t="s">
        <v>1</v>
      </c>
      <c r="F1" s="1"/>
      <c r="I1" t="s">
        <v>2</v>
      </c>
      <c r="J1" s="25"/>
    </row>
    <row r="2" spans="1:10" ht="15.75" thickBot="1" x14ac:dyDescent="0.3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55.2" x14ac:dyDescent="0.3">
      <c r="A4" s="19" t="s">
        <v>13</v>
      </c>
      <c r="B4" s="14" t="s">
        <v>14</v>
      </c>
      <c r="C4" s="31" t="s">
        <v>27</v>
      </c>
      <c r="D4" s="28" t="s">
        <v>25</v>
      </c>
      <c r="E4" s="30">
        <f>60+75+150+5</f>
        <v>290</v>
      </c>
      <c r="F4" s="8"/>
      <c r="G4" s="29">
        <f>50.28+289.95</f>
        <v>340.23</v>
      </c>
      <c r="H4" s="29">
        <f>0.64+11.45</f>
        <v>12.09</v>
      </c>
      <c r="I4" s="29">
        <f>3.31+12.46</f>
        <v>15.770000000000001</v>
      </c>
      <c r="J4" s="29">
        <f>5.03+31.32</f>
        <v>36.35</v>
      </c>
    </row>
    <row r="5" spans="1:10" ht="108.6" x14ac:dyDescent="0.3">
      <c r="A5" s="5"/>
      <c r="B5" s="15" t="s">
        <v>15</v>
      </c>
      <c r="C5" s="31" t="s">
        <v>24</v>
      </c>
      <c r="D5" s="28" t="s">
        <v>22</v>
      </c>
      <c r="E5" s="30">
        <v>200</v>
      </c>
      <c r="F5" s="8">
        <v>77.760000000000005</v>
      </c>
      <c r="G5" s="29">
        <v>92.800000000000011</v>
      </c>
      <c r="H5" s="29">
        <v>0.66</v>
      </c>
      <c r="I5" s="29">
        <v>9.0000000000000011E-2</v>
      </c>
      <c r="J5" s="29">
        <v>22.03</v>
      </c>
    </row>
    <row r="6" spans="1:10" ht="132" x14ac:dyDescent="0.3">
      <c r="A6" s="5"/>
      <c r="B6" s="14" t="s">
        <v>16</v>
      </c>
      <c r="C6" s="32" t="s">
        <v>28</v>
      </c>
      <c r="D6" s="28" t="s">
        <v>26</v>
      </c>
      <c r="E6" s="30">
        <v>30</v>
      </c>
      <c r="F6" s="8"/>
      <c r="G6" s="29">
        <v>59.4</v>
      </c>
      <c r="H6" s="29">
        <v>1.98</v>
      </c>
      <c r="I6" s="29">
        <v>0.36</v>
      </c>
      <c r="J6" s="29">
        <v>11.88</v>
      </c>
    </row>
    <row r="7" spans="1:10" x14ac:dyDescent="0.3">
      <c r="A7" s="5"/>
      <c r="B7" s="6"/>
      <c r="C7" s="20"/>
      <c r="D7" s="7"/>
      <c r="E7" s="11"/>
      <c r="F7" s="8"/>
      <c r="G7" s="13"/>
      <c r="H7" s="13"/>
      <c r="I7" s="13"/>
      <c r="J7" s="18"/>
    </row>
    <row r="8" spans="1:10" ht="15" thickBot="1" x14ac:dyDescent="0.35">
      <c r="A8" s="9"/>
      <c r="B8" s="10"/>
      <c r="C8" s="21"/>
      <c r="D8" s="12" t="s">
        <v>17</v>
      </c>
      <c r="E8" s="16">
        <f>SUM(E4:E7)</f>
        <v>520</v>
      </c>
      <c r="F8" s="17">
        <v>77.760000000000005</v>
      </c>
      <c r="G8" s="16">
        <f>SUM(G4:G7)</f>
        <v>492.43</v>
      </c>
      <c r="H8" s="26">
        <f>SUM(H4:H7)</f>
        <v>14.73</v>
      </c>
      <c r="I8" s="26">
        <f>SUM(I4:I7)</f>
        <v>16.220000000000002</v>
      </c>
      <c r="J8" s="27">
        <f>SUM(J4:J7)</f>
        <v>70.260000000000005</v>
      </c>
    </row>
    <row r="10" spans="1:10" x14ac:dyDescent="0.3">
      <c r="D10" s="24" t="s">
        <v>21</v>
      </c>
      <c r="E10" s="36"/>
      <c r="F10" s="36"/>
      <c r="G10" t="s">
        <v>19</v>
      </c>
    </row>
    <row r="11" spans="1:10" x14ac:dyDescent="0.3">
      <c r="D11" s="23"/>
    </row>
    <row r="12" spans="1:10" x14ac:dyDescent="0.3">
      <c r="D12" s="23" t="s">
        <v>23</v>
      </c>
      <c r="E12" s="22"/>
      <c r="F12" s="22"/>
      <c r="G12" t="s">
        <v>20</v>
      </c>
    </row>
  </sheetData>
  <mergeCells count="2">
    <mergeCell ref="B1:D1"/>
    <mergeCell ref="E10:F10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Дамира</cp:lastModifiedBy>
  <cp:lastPrinted>2021-10-10T20:39:47Z</cp:lastPrinted>
  <dcterms:created xsi:type="dcterms:W3CDTF">2021-10-10T20:00:03Z</dcterms:created>
  <dcterms:modified xsi:type="dcterms:W3CDTF">2026-02-20T18:35:17Z</dcterms:modified>
</cp:coreProperties>
</file>