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6" windowHeight="7620"/>
  </bookViews>
  <sheets>
    <sheet name="День 4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4" i="4" l="1"/>
  <c r="I4" i="4"/>
  <c r="H4" i="4"/>
  <c r="G4" i="4"/>
  <c r="E7" i="4"/>
  <c r="H7" i="4" l="1"/>
  <c r="I7" i="4"/>
  <c r="J7" i="4"/>
  <c r="G7" i="4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<sst xmlns="http://schemas.openxmlformats.org/spreadsheetml/2006/main" count="29" uniqueCount="29">
  <si>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</si>
  <si>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</si>
  <si>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</si>
  <si>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</si>
  <si>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</si>
  <si>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</si>
  <si>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</si>
  <si>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</si>
  <si>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</si>
  <si>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</si>
  <si>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</si>
  <si>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</si>
  <si>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</si>
  <si>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</si>
  <si>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</si>
  <si>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</si>
  <si>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</si>
  <si>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 за завтрак</t>
  </si>
  <si>
    <t>МАОУ "СОШ №16" г. Альметьевска</t>
  </si>
  <si>
    <t>Красова Э.Р.</t>
  </si>
  <si>
    <t>Сафина О.В.</t>
  </si>
  <si>
    <t>Заведующий производством:</t>
  </si>
  <si>
    <t>Хлеб ржаной</t>
  </si>
  <si>
    <t>Ответственный по питанию:</t>
  </si>
  <si>
    <t>Гуляш из говядины, каша гречневая рассыпчатая, сыр порционно</t>
  </si>
  <si>
    <t xml:space="preserve">Чай с сахаром, с лимоном </t>
  </si>
  <si>
    <t>№ 171 Сбор.рец. На прод-ию для обуч. Во всех образ.учреж-Дели 2017</t>
  </si>
  <si>
    <t>№ 377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</si>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</sst>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9"/>
      <name val="Calibri"/>
      <family val="2"/>
      <charset val="204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/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3" borderId="4" xfId="0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1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0" fillId="2" borderId="11" xfId="0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0" borderId="0" xfId="0" applyAlignment="1">
      <alignment horizontal="right"/>
    </xf>
    <xf numFmtId="0" fontId="2" fillId="0" borderId="0" xfId="0" applyFont="1" applyFill="1" applyBorder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0" fontId="3" fillId="3" borderId="4" xfId="0" applyFont="1" applyFill="1" applyBorder="1" applyAlignment="1">
      <alignment horizontal="left" vertic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center" vertical="center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0" fontId="3" fillId="3" borderId="4" xfId="0" applyFont="1" applyFill="1" applyBorder="1" applyAlignment="1">
      <alignment horizontal="left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2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view="pageBreakPreview" topLeftCell="A2" zoomScaleNormal="100" zoomScaleSheetLayoutView="100" workbookViewId="0">
      <selection activeCell="C4" sqref="C4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5546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26" t="s">
        <v>18</v>
      </c>
      <c r="C1" s="27"/>
      <c r="D1" s="28"/>
      <c r="E1" t="s">
        <v>1</v>
      </c>
      <c r="F1" s="1"/>
      <c r="I1" t="s">
        <v>2</v>
      </c>
      <c r="J1" s="19"/>
    </row>
    <row r="2" spans="1:10" ht="15.75" thickBot="1" x14ac:dyDescent="0.3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08.6" x14ac:dyDescent="0.3">
      <c r="A4" s="14" t="s">
        <v>13</v>
      </c>
      <c r="B4" s="10" t="s">
        <v>14</v>
      </c>
      <c r="C4" s="25" t="s">
        <v>26</v>
      </c>
      <c r="D4" s="24" t="s">
        <v>24</v>
      </c>
      <c r="E4" s="22">
        <v>260</v>
      </c>
      <c r="F4" s="1"/>
      <c r="G4" s="21">
        <f>34.33+221+214</f>
        <v>469.33</v>
      </c>
      <c r="H4" s="21">
        <f>2.63+10.39+3.77</f>
        <v>16.79</v>
      </c>
      <c r="I4" s="21">
        <f>2.66+14.79+2.29</f>
        <v>19.739999999999998</v>
      </c>
      <c r="J4" s="21">
        <f>0+10.3+39.72</f>
        <v>50.019999999999996</v>
      </c>
    </row>
    <row r="5" spans="1:10" ht="108" x14ac:dyDescent="0.3">
      <c r="A5" s="5"/>
      <c r="B5" s="11" t="s">
        <v>15</v>
      </c>
      <c r="C5" s="20" t="s">
        <v>27</v>
      </c>
      <c r="D5" s="24" t="s">
        <v>25</v>
      </c>
      <c r="E5" s="23">
        <v>200</v>
      </c>
      <c r="F5" s="6">
        <v>77.760000000000005</v>
      </c>
      <c r="G5" s="21">
        <v>41.32</v>
      </c>
      <c r="H5" s="21">
        <v>0.112</v>
      </c>
      <c r="I5" s="21">
        <v>0.02</v>
      </c>
      <c r="J5" s="21">
        <v>10.149999999999999</v>
      </c>
    </row>
    <row r="6" spans="1:10" ht="132" x14ac:dyDescent="0.3">
      <c r="A6" s="5"/>
      <c r="B6" s="11" t="s">
        <v>16</v>
      </c>
      <c r="C6" s="20" t="s">
        <v>28</v>
      </c>
      <c r="D6" s="24" t="s">
        <v>22</v>
      </c>
      <c r="E6" s="23">
        <v>50</v>
      </c>
      <c r="F6" s="6"/>
      <c r="G6" s="21">
        <v>99.000000000000028</v>
      </c>
      <c r="H6" s="21">
        <v>3.3</v>
      </c>
      <c r="I6" s="21">
        <v>0.60000000000000009</v>
      </c>
      <c r="J6" s="21">
        <v>19.800000000000004</v>
      </c>
    </row>
    <row r="7" spans="1:10" ht="15" thickBot="1" x14ac:dyDescent="0.35">
      <c r="A7" s="7"/>
      <c r="B7" s="8"/>
      <c r="C7" s="15"/>
      <c r="D7" s="9" t="s">
        <v>17</v>
      </c>
      <c r="E7" s="13">
        <f>SUM(E4:E6)</f>
        <v>510</v>
      </c>
      <c r="F7" s="12">
        <v>77.760000000000005</v>
      </c>
      <c r="G7" s="12">
        <f>SUM(G4:G6)</f>
        <v>609.65</v>
      </c>
      <c r="H7" s="12">
        <f t="shared" ref="H7:J7" si="0">SUM(H4:H6)</f>
        <v>20.201999999999998</v>
      </c>
      <c r="I7" s="12">
        <f t="shared" si="0"/>
        <v>20.36</v>
      </c>
      <c r="J7" s="12">
        <f t="shared" si="0"/>
        <v>79.97</v>
      </c>
    </row>
    <row r="9" spans="1:10" x14ac:dyDescent="0.3">
      <c r="D9" s="18" t="s">
        <v>21</v>
      </c>
      <c r="E9" s="29"/>
      <c r="F9" s="29"/>
      <c r="G9" t="s">
        <v>19</v>
      </c>
    </row>
    <row r="10" spans="1:10" x14ac:dyDescent="0.3">
      <c r="D10" s="17"/>
    </row>
    <row r="11" spans="1:10" x14ac:dyDescent="0.3">
      <c r="D11" s="17" t="s">
        <v>23</v>
      </c>
      <c r="E11" s="16"/>
      <c r="F11" s="16"/>
      <c r="G11" t="s">
        <v>20</v>
      </c>
    </row>
  </sheetData>
  <mergeCells count="2">
    <mergeCell ref="B1:D1"/>
    <mergeCell ref="E9:F9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Дамира</cp:lastModifiedBy>
  <cp:lastPrinted>2021-10-10T20:39:47Z</cp:lastPrinted>
  <dcterms:created xsi:type="dcterms:W3CDTF">2021-10-10T20:00:03Z</dcterms:created>
  <dcterms:modified xsi:type="dcterms:W3CDTF">2026-02-20T18:25:54Z</dcterms:modified>
</cp:coreProperties>
</file>