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9FB669F9-0EED-47F2-B371-6EA122856F04}" xr6:coauthVersionLast="45" xr6:coauthVersionMax="45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5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8" i="5" l="1"/>
  <c r="F12" i="5"/>
  <c r="J18" i="5"/>
  <c r="I18" i="5"/>
  <c r="H18" i="5"/>
  <c r="G18" i="5"/>
  <c r="J12" i="5"/>
  <c r="I12" i="5"/>
  <c r="H12" i="5"/>
  <c r="G12" i="5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<sst xmlns="http://schemas.openxmlformats.org/spreadsheetml/2006/main" count="41" uniqueCount="41">
  <si>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</si>
  <si>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</si>
  <si>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</si>
  <si>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</si>
  <si>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</si>
  <si>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</si>
  <si>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</si>
  <si>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</si>
  <si>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</si>
  <si>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</si>
  <si>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</si>
  <si>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</si>
  <si>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</si>
  <si>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</si>
  <si>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</si>
  <si>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</si>
  <si>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</si>
  <si>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Обед</t>
  </si>
  <si>
    <t>1 блюдо</t>
  </si>
  <si>
    <t>гарнир</t>
  </si>
  <si>
    <t>сладкое</t>
  </si>
  <si>
    <t>Итого за обед</t>
  </si>
  <si>
    <t>Итого за завтрак</t>
  </si>
  <si>
    <t>150/5</t>
  </si>
  <si>
    <t>закуска</t>
  </si>
  <si>
    <t>хлеб бел.</t>
  </si>
  <si>
    <t>булочное</t>
  </si>
  <si>
    <t>МАОУ "СОШ №16" г. Альметьевска Республики Татарстан</t>
  </si>
  <si>
    <t>Хлеб ржаной</t>
  </si>
  <si>
    <t>Сыр порционно</t>
  </si>
  <si>
    <t>Каша гречневая рассыпчатая с маслом сливочным</t>
  </si>
  <si>
    <t xml:space="preserve">Чай с сахаром, с лимоном </t>
  </si>
  <si>
    <t>Хлеб пшеничный</t>
  </si>
  <si>
    <t>185/10/5</t>
  </si>
  <si>
    <t>250/22/10</t>
  </si>
  <si>
    <t>Напиток из шиповника</t>
  </si>
  <si>
    <t>Тефтели мясные в сметанно-томатном соусе</t>
  </si>
  <si>
    <t>60/40</t>
  </si>
  <si>
    <t>279, 331</t>
  </si>
  <si>
    <t>Плоды и ягоды свежие (апельсин)</t>
  </si>
  <si>
    <t>Рассольник ленинградский с мясными фрикадельками,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</si>
</sst>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-* #,##0.00\ _₽_-;\-* #,##0.00\ _₽_-;_-* &quot;-&quot;??\ _₽_-;_-@_-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4" fillId="0" borderId="0">
      <alignment vertical="top"/>
    </xf>
    <xf numFmtId="0" fontId="3" fillId="0" borderId="0"/>
    <xf numFmtId="165" fontId="3" fillId="0" borderId="0" applyFont="0" applyFill="0" applyBorder="0" applyAlignment="0" applyProtection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2" fontId="1" fillId="2" borderId="13" xfId="0" applyNumberFormat="1" applyFont="1" applyFill="1" applyBorder="1" applyAlignment="1" applyProtection="1">
      <alignment vertical="center"/>
      <protection locked="0"/>
    </xf>
    <xf numFmtId="0" fontId="1" fillId="0" borderId="8" xfId="0" applyFont="1" applyBorder="1"/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horizontal="left" vertical="center"/>
    </xf>
    <xf numFmtId="0" fontId="1" fillId="0" borderId="8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3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 vertical="center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2" fontId="0" fillId="2" borderId="22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2" fillId="0" borderId="4" xfId="0" applyFont="1" applyBorder="1"/>
    <xf numFmtId="2" fontId="0" fillId="2" borderId="4" xfId="0" applyNumberForma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>
      <alignment horizontal="center" vertical="center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3" borderId="4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3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2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8"/>
  <sheetViews>
    <sheetView tabSelected="1" view="pageBreakPreview" zoomScale="110" zoomScaleNormal="100" zoomScaleSheetLayoutView="110" workbookViewId="0">
      <selection activeCell="L5" sqref="L5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6.554687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67" t="s">
        <v>27</v>
      </c>
      <c r="C1" s="68"/>
      <c r="D1" s="69"/>
      <c r="E1" t="s">
        <v>1</v>
      </c>
      <c r="F1" s="1"/>
      <c r="I1" t="s">
        <v>2</v>
      </c>
      <c r="J1" s="35">
        <v>45176</v>
      </c>
    </row>
    <row r="2" spans="1:10" ht="15" thickBot="1" x14ac:dyDescent="0.35"/>
    <row r="3" spans="1:10" ht="15" thickBot="1" x14ac:dyDescent="0.3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27" t="s">
        <v>13</v>
      </c>
      <c r="B4" s="61" t="s">
        <v>16</v>
      </c>
      <c r="C4" s="36"/>
      <c r="D4" s="52" t="s">
        <v>39</v>
      </c>
      <c r="E4" s="53">
        <v>100</v>
      </c>
      <c r="F4" s="54"/>
      <c r="G4" s="54">
        <v>43</v>
      </c>
      <c r="H4" s="54">
        <v>0.8</v>
      </c>
      <c r="I4" s="54">
        <v>0.2</v>
      </c>
      <c r="J4" s="59">
        <v>8.0500000000000007</v>
      </c>
    </row>
    <row r="5" spans="1:10" x14ac:dyDescent="0.3">
      <c r="A5" s="6"/>
      <c r="B5" s="19" t="s">
        <v>24</v>
      </c>
      <c r="C5" s="30">
        <v>15</v>
      </c>
      <c r="D5" s="15" t="s">
        <v>29</v>
      </c>
      <c r="E5" s="47">
        <v>15</v>
      </c>
      <c r="F5" s="25"/>
      <c r="G5" s="60">
        <v>51.5</v>
      </c>
      <c r="H5" s="60">
        <v>3.05</v>
      </c>
      <c r="I5" s="60">
        <v>3.95</v>
      </c>
      <c r="J5" s="66">
        <v>0</v>
      </c>
    </row>
    <row r="6" spans="1:10" ht="28.8" x14ac:dyDescent="0.3">
      <c r="A6" s="6"/>
      <c r="B6" s="50" t="s">
        <v>14</v>
      </c>
      <c r="C6" s="28" t="s">
        <v>38</v>
      </c>
      <c r="D6" s="9" t="s">
        <v>36</v>
      </c>
      <c r="E6" s="24" t="s">
        <v>37</v>
      </c>
      <c r="F6" s="10">
        <v>64.19</v>
      </c>
      <c r="G6" s="31">
        <v>124</v>
      </c>
      <c r="H6" s="31">
        <v>7.2839999999999998</v>
      </c>
      <c r="I6" s="31">
        <v>11.94</v>
      </c>
      <c r="J6" s="57">
        <v>8.36</v>
      </c>
    </row>
    <row r="7" spans="1:10" ht="28.8" x14ac:dyDescent="0.3">
      <c r="A7" s="6"/>
      <c r="B7" s="33" t="s">
        <v>19</v>
      </c>
      <c r="C7" s="28">
        <v>171</v>
      </c>
      <c r="D7" s="9" t="s">
        <v>30</v>
      </c>
      <c r="E7" s="65" t="s">
        <v>23</v>
      </c>
      <c r="F7" s="10"/>
      <c r="G7" s="31">
        <v>207</v>
      </c>
      <c r="H7" s="31">
        <v>4.6100000000000003</v>
      </c>
      <c r="I7" s="31">
        <v>6.32</v>
      </c>
      <c r="J7" s="32">
        <v>27.79</v>
      </c>
    </row>
    <row r="8" spans="1:10" x14ac:dyDescent="0.3">
      <c r="A8" s="6"/>
      <c r="B8" s="62" t="s">
        <v>15</v>
      </c>
      <c r="C8" s="28">
        <v>377</v>
      </c>
      <c r="D8" s="9" t="s">
        <v>31</v>
      </c>
      <c r="E8" s="42" t="s">
        <v>33</v>
      </c>
      <c r="F8" s="10"/>
      <c r="G8" s="31">
        <v>42</v>
      </c>
      <c r="H8" s="31">
        <v>0.13</v>
      </c>
      <c r="I8" s="31">
        <v>0.02</v>
      </c>
      <c r="J8" s="32">
        <v>10.199999999999999</v>
      </c>
    </row>
    <row r="9" spans="1:10" x14ac:dyDescent="0.3">
      <c r="A9" s="6"/>
      <c r="B9" s="20" t="s">
        <v>25</v>
      </c>
      <c r="C9" s="28"/>
      <c r="D9" s="9" t="s">
        <v>32</v>
      </c>
      <c r="E9" s="42">
        <v>40</v>
      </c>
      <c r="F9" s="10"/>
      <c r="G9" s="31">
        <v>94</v>
      </c>
      <c r="H9" s="31">
        <v>3.04</v>
      </c>
      <c r="I9" s="31">
        <v>0.32</v>
      </c>
      <c r="J9" s="32">
        <v>19.68</v>
      </c>
    </row>
    <row r="10" spans="1:10" x14ac:dyDescent="0.3">
      <c r="A10" s="6"/>
      <c r="B10" s="20"/>
      <c r="C10" s="28"/>
      <c r="D10" s="18"/>
      <c r="E10" s="42"/>
      <c r="F10" s="18"/>
      <c r="G10" s="31"/>
      <c r="H10" s="31"/>
      <c r="I10" s="31"/>
      <c r="J10" s="32"/>
    </row>
    <row r="11" spans="1:10" x14ac:dyDescent="0.3">
      <c r="A11" s="6"/>
      <c r="B11" s="8"/>
      <c r="C11" s="28"/>
      <c r="D11" s="9"/>
      <c r="E11" s="16"/>
      <c r="F11" s="10"/>
      <c r="G11" s="18"/>
      <c r="H11" s="18"/>
      <c r="I11" s="18"/>
      <c r="J11" s="23"/>
    </row>
    <row r="12" spans="1:10" ht="15" thickBot="1" x14ac:dyDescent="0.35">
      <c r="A12" s="11"/>
      <c r="B12" s="12"/>
      <c r="C12" s="29"/>
      <c r="D12" s="17" t="s">
        <v>22</v>
      </c>
      <c r="E12" s="22"/>
      <c r="F12" s="21">
        <f>SUM(F4:F11)</f>
        <v>64.19</v>
      </c>
      <c r="G12" s="21">
        <f>SUM(G4:G11)</f>
        <v>561.5</v>
      </c>
      <c r="H12" s="38">
        <f>SUM(H4:H11)</f>
        <v>18.914000000000001</v>
      </c>
      <c r="I12" s="38">
        <f>SUM(I4:I11)</f>
        <v>22.75</v>
      </c>
      <c r="J12" s="39">
        <f>SUM(J4:J11)</f>
        <v>74.080000000000013</v>
      </c>
    </row>
    <row r="13" spans="1:10" ht="28.8" x14ac:dyDescent="0.3">
      <c r="A13" s="34" t="s">
        <v>17</v>
      </c>
      <c r="B13" s="7" t="s">
        <v>18</v>
      </c>
      <c r="C13" s="49"/>
      <c r="D13" s="13" t="s">
        <v>40</v>
      </c>
      <c r="E13" s="64" t="s">
        <v>34</v>
      </c>
      <c r="F13" s="5">
        <v>30</v>
      </c>
      <c r="G13" s="51">
        <v>166.59</v>
      </c>
      <c r="H13" s="51">
        <v>6.67</v>
      </c>
      <c r="I13" s="51">
        <v>9.17</v>
      </c>
      <c r="J13" s="37">
        <v>12.5</v>
      </c>
    </row>
    <row r="14" spans="1:10" x14ac:dyDescent="0.3">
      <c r="A14" s="6"/>
      <c r="B14" s="7" t="s">
        <v>20</v>
      </c>
      <c r="C14" s="55"/>
      <c r="D14" s="9" t="s">
        <v>35</v>
      </c>
      <c r="E14" s="63">
        <v>200</v>
      </c>
      <c r="F14" s="10"/>
      <c r="G14" s="31">
        <v>48.2</v>
      </c>
      <c r="H14" s="31">
        <v>0.67800000000000005</v>
      </c>
      <c r="I14" s="31">
        <v>0.27800000000000002</v>
      </c>
      <c r="J14" s="32">
        <v>10.76</v>
      </c>
    </row>
    <row r="15" spans="1:10" x14ac:dyDescent="0.3">
      <c r="A15" s="6"/>
      <c r="B15" s="56" t="s">
        <v>26</v>
      </c>
      <c r="C15" s="8"/>
      <c r="D15" s="9" t="s">
        <v>28</v>
      </c>
      <c r="E15" s="63">
        <v>30</v>
      </c>
      <c r="F15" s="10"/>
      <c r="G15" s="31">
        <v>59.4</v>
      </c>
      <c r="H15" s="31">
        <v>1.98</v>
      </c>
      <c r="I15" s="31">
        <v>0.36</v>
      </c>
      <c r="J15" s="32">
        <v>11.88</v>
      </c>
    </row>
    <row r="16" spans="1:10" x14ac:dyDescent="0.3">
      <c r="A16" s="6"/>
      <c r="B16" s="14"/>
      <c r="C16" s="40"/>
      <c r="D16" s="9"/>
      <c r="E16" s="16"/>
      <c r="F16" s="41"/>
      <c r="G16" s="42"/>
      <c r="H16" s="42"/>
      <c r="I16" s="42"/>
      <c r="J16" s="43"/>
    </row>
    <row r="17" spans="1:10" x14ac:dyDescent="0.3">
      <c r="A17" s="6"/>
      <c r="B17" s="14"/>
      <c r="C17" s="44"/>
      <c r="D17" s="15"/>
      <c r="E17" s="45"/>
      <c r="F17" s="46"/>
      <c r="G17" s="47"/>
      <c r="H17" s="47"/>
      <c r="I17" s="47"/>
      <c r="J17" s="48"/>
    </row>
    <row r="18" spans="1:10" ht="15" thickBot="1" x14ac:dyDescent="0.35">
      <c r="A18" s="11"/>
      <c r="B18" s="12"/>
      <c r="C18" s="12"/>
      <c r="D18" s="17" t="s">
        <v>21</v>
      </c>
      <c r="E18" s="26">
        <v>512</v>
      </c>
      <c r="F18" s="26">
        <f>SUM(F13:F17)</f>
        <v>30</v>
      </c>
      <c r="G18" s="26">
        <f>SUM(G13:G16)</f>
        <v>274.19</v>
      </c>
      <c r="H18" s="26">
        <f t="shared" ref="H18:J18" si="0">SUM(H13:H15)</f>
        <v>9.3279999999999994</v>
      </c>
      <c r="I18" s="26">
        <f t="shared" si="0"/>
        <v>9.8079999999999998</v>
      </c>
      <c r="J18" s="58">
        <f t="shared" si="0"/>
        <v>35.14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Шарипзянов Д.И.</cp:lastModifiedBy>
  <cp:lastPrinted>2022-03-09T08:20:23Z</cp:lastPrinted>
  <dcterms:created xsi:type="dcterms:W3CDTF">2021-10-10T20:00:03Z</dcterms:created>
  <dcterms:modified xsi:type="dcterms:W3CDTF">2023-10-19T06:47:21Z</dcterms:modified>
</cp:coreProperties>
</file>