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еню февраль\"/>
    </mc:Choice>
  </mc:AlternateContent>
  <bookViews>
    <workbookView xWindow="0" yWindow="0" windowWidth="20490" windowHeight="8310"/>
  </bookViews>
  <sheets>
    <sheet name="1002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48" i="1" l="1"/>
  <c r="H41" i="1"/>
  <c r="I41" i="1"/>
  <c r="J41" i="1"/>
  <c r="G41" i="1"/>
  <c r="H26" i="1"/>
  <c r="I26" i="1"/>
  <c r="J26" i="1"/>
  <c r="G26" i="1"/>
  <c r="E26" i="1"/>
  <c r="H18" i="1"/>
  <c r="I18" i="1"/>
  <c r="J18" i="1"/>
  <c r="G18" i="1"/>
  <c r="E18" i="1"/>
  <c r="H48" i="1" l="1"/>
  <c r="I48" i="1"/>
  <c r="J48" i="1"/>
  <c r="G48" i="1"/>
  <c r="H34" i="1"/>
  <c r="I34" i="1"/>
  <c r="J34" i="1"/>
  <c r="G34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<sst xmlns="http://schemas.openxmlformats.org/spreadsheetml/2006/main" count="133" uniqueCount="79">
  <si>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</si>
  <si>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</si>
  <si>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</si>
  <si>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</si>
  <si>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</si>
  <si>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</si>
  <si>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</si>
  <si>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</si>
  <si>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</si>
  <si>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</si>
  <si>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</si>
  <si>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-</t>
  </si>
  <si>
    <t>№ рец.</t>
  </si>
  <si>
    <t>Выход, г</t>
  </si>
  <si>
    <t>ТТК 2022 г</t>
  </si>
  <si>
    <t>ИТОГО</t>
  </si>
  <si>
    <t>Плоды свежие (яблоки)</t>
  </si>
  <si>
    <t>ТТК 2021 г</t>
  </si>
  <si>
    <t>День</t>
  </si>
  <si>
    <t>гор.блюдо</t>
  </si>
  <si>
    <t>гор.напиток</t>
  </si>
  <si>
    <t>хлеб</t>
  </si>
  <si>
    <t>Хлеб ржано-пшеничный</t>
  </si>
  <si>
    <t>понедельник</t>
  </si>
  <si>
    <t>среда</t>
  </si>
  <si>
    <t>четверг</t>
  </si>
  <si>
    <t>Блинчики со сгущенным молоком</t>
  </si>
  <si>
    <t>гор блюдо</t>
  </si>
  <si>
    <t xml:space="preserve">Хлеб ржано-пшеничный </t>
  </si>
  <si>
    <t>закуска</t>
  </si>
  <si>
    <t>печенье</t>
  </si>
  <si>
    <t>Акт 2019</t>
  </si>
  <si>
    <t>Хлеб пшеничный</t>
  </si>
  <si>
    <t>ТТК</t>
  </si>
  <si>
    <t>№338/2015</t>
  </si>
  <si>
    <t>ТТК 2021г</t>
  </si>
  <si>
    <t xml:space="preserve">Ёжики мясные с рисом в соусе томатном </t>
  </si>
  <si>
    <t>№ 202/2015</t>
  </si>
  <si>
    <t>№ 47/2015 г</t>
  </si>
  <si>
    <t xml:space="preserve">Салат из квашенной капусты (без лука) </t>
  </si>
  <si>
    <t>Жаркое из птицы</t>
  </si>
  <si>
    <t>ТТК 2021</t>
  </si>
  <si>
    <t>вторник</t>
  </si>
  <si>
    <t>Акт 2018 г</t>
  </si>
  <si>
    <t>Суббота</t>
  </si>
  <si>
    <t>пятница</t>
  </si>
  <si>
    <t>Гуляш из птицы</t>
  </si>
  <si>
    <t>№ 302/2015 г</t>
  </si>
  <si>
    <t>Каша гречневая рассыпчатая</t>
  </si>
  <si>
    <t>№ 52/2015 г</t>
  </si>
  <si>
    <t xml:space="preserve">Свекла отварная (дольками) с маслом </t>
  </si>
  <si>
    <t>Биточки рыбные, огурец соленый (доп.грнир)</t>
  </si>
  <si>
    <t>№ 312/2015 г</t>
  </si>
  <si>
    <t>гор. блюдо</t>
  </si>
  <si>
    <t>№ 243/2015 г</t>
  </si>
  <si>
    <t>Сосиски отварные</t>
  </si>
  <si>
    <t>№ 202/2015 г</t>
  </si>
  <si>
    <t>Макаронные изделия отваренные</t>
  </si>
  <si>
    <t>Макаронные изделия отварные</t>
  </si>
  <si>
    <t>Чай с сахаром</t>
  </si>
  <si>
    <t>№ 45/2015</t>
  </si>
  <si>
    <t>Салат из белокачанной капусты</t>
  </si>
  <si>
    <t>Сыр</t>
  </si>
  <si>
    <t>№ 15/2015 г</t>
  </si>
  <si>
    <t xml:space="preserve">Печенье </t>
  </si>
  <si>
    <t>Пюре кртофельное с маслом сливочным</t>
  </si>
  <si>
    <t>№ 648/2004 г</t>
  </si>
  <si>
    <t>Кисель из концентрата</t>
  </si>
  <si>
    <t>348/2018</t>
  </si>
  <si>
    <t>Компот из плодов сушеных (урюк)</t>
  </si>
  <si>
    <t>фрукт</t>
  </si>
  <si>
    <t>338/2015</t>
  </si>
  <si>
    <t>Компот из замороженной компотной смеси</t>
  </si>
  <si>
    <t>№303/2015</t>
  </si>
  <si>
    <t>Каша рисовая вязкая с маслом сливочным</t>
  </si>
  <si>
    <t>Напиток яблочный</t>
  </si>
  <si>
    <t xml:space="preserve">Котлеты "Аппетитные" </t>
  </si>
  <si>
    <t>ТТК 2023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</si>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</sst>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49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3" fillId="2" borderId="9" xfId="0" applyFont="1" applyFill="1" applyBorder="1" applyAlignment="1" applyProtection="1">
      <alignment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56"/>
  <sheetViews>
    <sheetView showGridLines="0" tabSelected="1" zoomScale="80" zoomScaleNormal="80" workbookViewId="0">
      <selection activeCell="D6" sqref="D6"/>
    </sheetView>
  </sheetViews>
  <sheetFormatPr defaultRowHeight="15" x14ac:dyDescent="0.25"/>
  <cols>
    <col min="1" max="1" width="16.85546875" style="26" customWidth="1"/>
    <col min="2" max="2" width="19" style="3" customWidth="1"/>
    <col min="3" max="3" width="15" style="5" customWidth="1"/>
    <col min="4" max="4" width="43.5703125" style="12" customWidth="1"/>
    <col min="5" max="5" width="10.42578125" style="17" customWidth="1"/>
    <col min="6" max="6" width="7.85546875" style="5" customWidth="1"/>
    <col min="7" max="7" width="15" style="5" customWidth="1"/>
    <col min="8" max="8" width="9.140625" style="4"/>
    <col min="9" max="9" width="9.140625" style="10"/>
    <col min="10" max="10" width="14.28515625" style="10" customWidth="1"/>
    <col min="11" max="11" width="26" customWidth="1"/>
    <col min="12" max="12" width="34.28515625" customWidth="1"/>
    <col min="13" max="13" width="9.140625" style="8"/>
    <col min="15" max="18" width="9.140625" style="8"/>
  </cols>
  <sheetData>
    <row r="1" spans="1:18" s="1" customFormat="1" x14ac:dyDescent="0.25">
      <c r="A1" s="29" t="s">
        <v>0</v>
      </c>
      <c r="B1" s="105" t="s">
        <v>11</v>
      </c>
      <c r="C1" s="106"/>
      <c r="D1" s="107"/>
      <c r="E1" s="11" t="s">
        <v>10</v>
      </c>
      <c r="F1" s="20"/>
      <c r="G1" s="11"/>
      <c r="H1" s="11"/>
      <c r="I1" s="11" t="s">
        <v>18</v>
      </c>
      <c r="J1" s="21"/>
      <c r="K1" s="2"/>
      <c r="M1" s="9"/>
      <c r="O1" s="9"/>
      <c r="P1" s="9"/>
      <c r="Q1" s="9"/>
      <c r="R1" s="9"/>
    </row>
    <row r="2" spans="1:18" s="1" customFormat="1" ht="15.75" thickBot="1" x14ac:dyDescent="0.3">
      <c r="A2" s="29"/>
      <c r="B2" s="19"/>
      <c r="C2" s="11"/>
      <c r="D2" s="22"/>
      <c r="E2" s="11"/>
      <c r="F2" s="11"/>
      <c r="G2" s="11"/>
      <c r="H2" s="11"/>
      <c r="I2" s="11"/>
      <c r="J2" s="11"/>
      <c r="K2" s="2"/>
      <c r="M2" s="9"/>
      <c r="O2" s="9"/>
      <c r="P2" s="9"/>
      <c r="Q2" s="9"/>
      <c r="R2" s="9"/>
    </row>
    <row r="3" spans="1:18" s="1" customFormat="1" ht="30" customHeight="1" thickBot="1" x14ac:dyDescent="0.3">
      <c r="A3" s="30" t="s">
        <v>1</v>
      </c>
      <c r="B3" s="31" t="s">
        <v>2</v>
      </c>
      <c r="C3" s="32" t="s">
        <v>12</v>
      </c>
      <c r="D3" s="33" t="s">
        <v>3</v>
      </c>
      <c r="E3" s="33" t="s">
        <v>13</v>
      </c>
      <c r="F3" s="34" t="s">
        <v>78</v>
      </c>
      <c r="G3" s="33" t="s">
        <v>4</v>
      </c>
      <c r="H3" s="33" t="s">
        <v>5</v>
      </c>
      <c r="I3" s="33" t="s">
        <v>6</v>
      </c>
      <c r="J3" s="35" t="s">
        <v>7</v>
      </c>
      <c r="K3" s="2"/>
      <c r="M3" s="9"/>
      <c r="O3" s="9"/>
      <c r="P3" s="9"/>
      <c r="Q3" s="9"/>
      <c r="R3" s="9"/>
    </row>
    <row r="4" spans="1:18" s="1" customFormat="1" ht="39.950000000000003" customHeight="1" x14ac:dyDescent="0.25">
      <c r="A4" s="36" t="s">
        <v>8</v>
      </c>
      <c r="B4" s="37" t="s">
        <v>19</v>
      </c>
      <c r="C4" s="38" t="s">
        <v>14</v>
      </c>
      <c r="D4" s="44" t="s">
        <v>36</v>
      </c>
      <c r="E4" s="39">
        <v>100</v>
      </c>
      <c r="F4" s="40"/>
      <c r="G4" s="41">
        <v>127</v>
      </c>
      <c r="H4" s="41">
        <v>7.06</v>
      </c>
      <c r="I4" s="41">
        <v>6.42</v>
      </c>
      <c r="J4" s="41">
        <v>10.23</v>
      </c>
      <c r="K4" s="2"/>
      <c r="M4" s="9"/>
      <c r="O4" s="9"/>
      <c r="P4" s="9"/>
      <c r="Q4" s="9"/>
      <c r="R4" s="9"/>
    </row>
    <row r="5" spans="1:18" s="1" customFormat="1" ht="39.950000000000003" customHeight="1" x14ac:dyDescent="0.25">
      <c r="A5" s="42"/>
      <c r="B5" s="43" t="s">
        <v>27</v>
      </c>
      <c r="C5" s="38" t="s">
        <v>37</v>
      </c>
      <c r="D5" s="44" t="s">
        <v>58</v>
      </c>
      <c r="E5" s="45">
        <v>150</v>
      </c>
      <c r="F5" s="40"/>
      <c r="G5" s="41">
        <v>180</v>
      </c>
      <c r="H5" s="41">
        <v>5.6</v>
      </c>
      <c r="I5" s="41">
        <v>5.0599999999999996</v>
      </c>
      <c r="J5" s="41">
        <v>35.909999999999997</v>
      </c>
      <c r="K5" s="2"/>
      <c r="M5" s="9"/>
      <c r="O5" s="9"/>
      <c r="P5" s="9"/>
      <c r="Q5" s="9"/>
      <c r="R5" s="9"/>
    </row>
    <row r="6" spans="1:18" s="1" customFormat="1" ht="39.950000000000003" customHeight="1" x14ac:dyDescent="0.25">
      <c r="A6" s="42"/>
      <c r="B6" s="46" t="s">
        <v>20</v>
      </c>
      <c r="C6" s="38" t="s">
        <v>68</v>
      </c>
      <c r="D6" s="47" t="s">
        <v>69</v>
      </c>
      <c r="E6" s="48">
        <v>200</v>
      </c>
      <c r="F6" s="49"/>
      <c r="G6" s="50">
        <v>47</v>
      </c>
      <c r="H6" s="50">
        <v>1</v>
      </c>
      <c r="I6" s="50">
        <v>0.08</v>
      </c>
      <c r="J6" s="50">
        <v>10.56</v>
      </c>
      <c r="K6" s="2"/>
      <c r="M6" s="9"/>
      <c r="O6" s="9"/>
      <c r="P6" s="9"/>
      <c r="Q6" s="9"/>
      <c r="R6" s="9"/>
    </row>
    <row r="7" spans="1:18" s="1" customFormat="1" ht="39.950000000000003" customHeight="1" x14ac:dyDescent="0.25">
      <c r="A7" s="51" t="s">
        <v>23</v>
      </c>
      <c r="B7" s="46" t="s">
        <v>21</v>
      </c>
      <c r="C7" s="52"/>
      <c r="D7" s="53" t="s">
        <v>28</v>
      </c>
      <c r="E7" s="54">
        <v>15</v>
      </c>
      <c r="F7" s="49"/>
      <c r="G7" s="55">
        <v>33</v>
      </c>
      <c r="H7" s="55">
        <v>0.75</v>
      </c>
      <c r="I7" s="55">
        <v>0.15</v>
      </c>
      <c r="J7" s="55">
        <v>6.75</v>
      </c>
      <c r="K7" s="2"/>
      <c r="M7" s="9"/>
      <c r="O7" s="9"/>
      <c r="P7" s="9"/>
      <c r="Q7" s="9"/>
      <c r="R7" s="9"/>
    </row>
    <row r="8" spans="1:18" s="1" customFormat="1" ht="39.950000000000003" customHeight="1" x14ac:dyDescent="0.25">
      <c r="A8" s="42"/>
      <c r="B8" s="46" t="s">
        <v>21</v>
      </c>
      <c r="C8" s="56"/>
      <c r="D8" s="57" t="s">
        <v>32</v>
      </c>
      <c r="E8" s="58">
        <v>15</v>
      </c>
      <c r="F8" s="59"/>
      <c r="G8" s="50">
        <v>35</v>
      </c>
      <c r="H8" s="50">
        <v>1.1399999999999999</v>
      </c>
      <c r="I8" s="50">
        <v>0.12</v>
      </c>
      <c r="J8" s="50">
        <v>7.38</v>
      </c>
      <c r="K8" s="2"/>
      <c r="M8" s="9"/>
      <c r="O8" s="9"/>
      <c r="P8" s="9"/>
      <c r="Q8" s="9"/>
      <c r="R8" s="9"/>
    </row>
    <row r="9" spans="1:18" s="1" customFormat="1" ht="39.950000000000003" customHeight="1" x14ac:dyDescent="0.25">
      <c r="A9" s="42"/>
      <c r="B9" s="60"/>
      <c r="C9" s="56" t="s">
        <v>63</v>
      </c>
      <c r="D9" s="61" t="s">
        <v>62</v>
      </c>
      <c r="E9" s="62">
        <v>15</v>
      </c>
      <c r="F9" s="59"/>
      <c r="G9" s="63">
        <v>53</v>
      </c>
      <c r="H9" s="63">
        <v>3.94</v>
      </c>
      <c r="I9" s="63">
        <v>3.99</v>
      </c>
      <c r="J9" s="63">
        <v>0</v>
      </c>
      <c r="K9" s="2"/>
      <c r="M9" s="9"/>
      <c r="O9" s="9"/>
      <c r="P9" s="9"/>
      <c r="Q9" s="9"/>
      <c r="R9" s="9"/>
    </row>
    <row r="10" spans="1:18" s="1" customFormat="1" ht="39.950000000000003" customHeight="1" thickBot="1" x14ac:dyDescent="0.3">
      <c r="A10" s="42"/>
      <c r="B10" s="64" t="s">
        <v>30</v>
      </c>
      <c r="C10" s="56"/>
      <c r="D10" s="61" t="s">
        <v>64</v>
      </c>
      <c r="E10" s="62">
        <v>15</v>
      </c>
      <c r="F10" s="59"/>
      <c r="G10" s="63">
        <v>66</v>
      </c>
      <c r="H10" s="63">
        <v>0.71</v>
      </c>
      <c r="I10" s="63">
        <v>3.96</v>
      </c>
      <c r="J10" s="63">
        <v>10.56</v>
      </c>
      <c r="K10" s="2"/>
      <c r="M10" s="9"/>
      <c r="O10" s="9"/>
      <c r="P10" s="9"/>
      <c r="Q10" s="9"/>
      <c r="R10" s="9"/>
    </row>
    <row r="11" spans="1:18" s="1" customFormat="1" ht="39.950000000000003" customHeight="1" thickBot="1" x14ac:dyDescent="0.3">
      <c r="A11" s="65" t="s">
        <v>15</v>
      </c>
      <c r="B11" s="66"/>
      <c r="C11" s="52"/>
      <c r="D11" s="53"/>
      <c r="E11" s="67">
        <f>E4+E5+E6+E7+E8+E9+E10</f>
        <v>510</v>
      </c>
      <c r="F11" s="68">
        <v>62.1</v>
      </c>
      <c r="G11" s="67">
        <f>G4+G5+G6+G7+G8+G9+G10</f>
        <v>541</v>
      </c>
      <c r="H11" s="68">
        <f>H4+H5+H6+H7+H8+H9+H10</f>
        <v>20.200000000000003</v>
      </c>
      <c r="I11" s="68">
        <f>I4+I5+I6+I7+I8+I9+I10</f>
        <v>19.78</v>
      </c>
      <c r="J11" s="68">
        <f>J4+J5+J6+J7+J8+J9+J10</f>
        <v>81.39</v>
      </c>
      <c r="K11" s="2"/>
      <c r="M11" s="9"/>
      <c r="O11" s="9"/>
      <c r="P11" s="9"/>
      <c r="Q11" s="9"/>
      <c r="R11" s="9"/>
    </row>
    <row r="12" spans="1:18" s="1" customFormat="1" ht="39.950000000000003" customHeight="1" x14ac:dyDescent="0.25">
      <c r="A12" s="42" t="s">
        <v>8</v>
      </c>
      <c r="B12" s="43" t="s">
        <v>19</v>
      </c>
      <c r="C12" s="69" t="s">
        <v>41</v>
      </c>
      <c r="D12" s="70" t="s">
        <v>40</v>
      </c>
      <c r="E12" s="71">
        <v>190</v>
      </c>
      <c r="F12" s="40"/>
      <c r="G12" s="72">
        <v>265</v>
      </c>
      <c r="H12" s="72">
        <v>13.52</v>
      </c>
      <c r="I12" s="72">
        <v>13.68</v>
      </c>
      <c r="J12" s="72">
        <v>21.91</v>
      </c>
      <c r="K12" s="2"/>
      <c r="M12" s="9"/>
      <c r="O12" s="9"/>
      <c r="P12" s="9"/>
      <c r="Q12" s="9"/>
      <c r="R12" s="9"/>
    </row>
    <row r="13" spans="1:18" s="1" customFormat="1" ht="39.950000000000003" customHeight="1" x14ac:dyDescent="0.25">
      <c r="A13" s="42"/>
      <c r="B13" s="46" t="s">
        <v>20</v>
      </c>
      <c r="C13" s="69" t="s">
        <v>35</v>
      </c>
      <c r="D13" s="73" t="s">
        <v>72</v>
      </c>
      <c r="E13" s="48">
        <v>200</v>
      </c>
      <c r="F13" s="49"/>
      <c r="G13" s="48">
        <v>46</v>
      </c>
      <c r="H13" s="48">
        <v>0.13</v>
      </c>
      <c r="I13" s="48">
        <v>0.02</v>
      </c>
      <c r="J13" s="48">
        <v>11.15</v>
      </c>
      <c r="K13" s="2"/>
      <c r="M13" s="9"/>
      <c r="O13" s="9"/>
      <c r="P13" s="9"/>
      <c r="Q13" s="9"/>
      <c r="R13" s="9"/>
    </row>
    <row r="14" spans="1:18" s="1" customFormat="1" ht="39.950000000000003" customHeight="1" x14ac:dyDescent="0.25">
      <c r="A14" s="42"/>
      <c r="B14" s="46" t="s">
        <v>21</v>
      </c>
      <c r="C14" s="52"/>
      <c r="D14" s="53" t="s">
        <v>28</v>
      </c>
      <c r="E14" s="54">
        <v>20</v>
      </c>
      <c r="F14" s="49"/>
      <c r="G14" s="55">
        <v>44</v>
      </c>
      <c r="H14" s="55">
        <v>1</v>
      </c>
      <c r="I14" s="55">
        <v>0.2</v>
      </c>
      <c r="J14" s="55">
        <v>9</v>
      </c>
      <c r="K14" s="2"/>
      <c r="M14" s="9"/>
      <c r="O14" s="9"/>
      <c r="P14" s="9"/>
      <c r="Q14" s="9"/>
      <c r="R14" s="9"/>
    </row>
    <row r="15" spans="1:18" s="1" customFormat="1" ht="39.950000000000003" customHeight="1" x14ac:dyDescent="0.25">
      <c r="A15" s="51" t="s">
        <v>42</v>
      </c>
      <c r="B15" s="46" t="s">
        <v>21</v>
      </c>
      <c r="C15" s="74"/>
      <c r="D15" s="57" t="s">
        <v>32</v>
      </c>
      <c r="E15" s="58">
        <v>15</v>
      </c>
      <c r="F15" s="59"/>
      <c r="G15" s="50">
        <v>35</v>
      </c>
      <c r="H15" s="50">
        <v>1.1399999999999999</v>
      </c>
      <c r="I15" s="50">
        <v>0.12</v>
      </c>
      <c r="J15" s="50">
        <v>7.38</v>
      </c>
      <c r="K15" s="2"/>
      <c r="M15" s="9"/>
      <c r="O15" s="9"/>
      <c r="P15" s="9"/>
      <c r="Q15" s="9"/>
      <c r="R15" s="9"/>
    </row>
    <row r="16" spans="1:18" s="1" customFormat="1" ht="39.950000000000003" customHeight="1" x14ac:dyDescent="0.25">
      <c r="A16" s="42"/>
      <c r="B16" s="57" t="s">
        <v>29</v>
      </c>
      <c r="C16" s="56" t="s">
        <v>38</v>
      </c>
      <c r="D16" s="61" t="s">
        <v>39</v>
      </c>
      <c r="E16" s="62">
        <v>60</v>
      </c>
      <c r="F16" s="59"/>
      <c r="G16" s="59">
        <v>51</v>
      </c>
      <c r="H16" s="59">
        <v>0.98</v>
      </c>
      <c r="I16" s="59">
        <v>3.05</v>
      </c>
      <c r="J16" s="59">
        <v>4.63</v>
      </c>
      <c r="K16" s="2"/>
      <c r="M16" s="9"/>
      <c r="O16" s="9"/>
      <c r="P16" s="9"/>
      <c r="Q16" s="9"/>
      <c r="R16" s="9"/>
    </row>
    <row r="17" spans="1:18" s="1" customFormat="1" ht="39.950000000000003" customHeight="1" thickBot="1" x14ac:dyDescent="0.3">
      <c r="A17" s="42"/>
      <c r="B17" s="57" t="s">
        <v>70</v>
      </c>
      <c r="C17" s="56" t="s">
        <v>71</v>
      </c>
      <c r="D17" s="61" t="s">
        <v>16</v>
      </c>
      <c r="E17" s="62">
        <v>100</v>
      </c>
      <c r="F17" s="59"/>
      <c r="G17" s="59">
        <v>47</v>
      </c>
      <c r="H17" s="59">
        <v>0.4</v>
      </c>
      <c r="I17" s="59">
        <v>0.4</v>
      </c>
      <c r="J17" s="59">
        <v>9.8000000000000007</v>
      </c>
      <c r="K17" s="2"/>
      <c r="M17" s="9"/>
      <c r="O17" s="9"/>
      <c r="P17" s="9"/>
      <c r="Q17" s="9"/>
      <c r="R17" s="9"/>
    </row>
    <row r="18" spans="1:18" s="1" customFormat="1" ht="39.950000000000003" customHeight="1" thickBot="1" x14ac:dyDescent="0.3">
      <c r="A18" s="75" t="s">
        <v>15</v>
      </c>
      <c r="B18" s="76"/>
      <c r="C18" s="77"/>
      <c r="D18" s="78"/>
      <c r="E18" s="67">
        <f>E12+E13+E14+E15+E16+E17</f>
        <v>585</v>
      </c>
      <c r="F18" s="68">
        <v>62.1</v>
      </c>
      <c r="G18" s="68">
        <f>G12+G13+G14+G15+G16+G17</f>
        <v>488</v>
      </c>
      <c r="H18" s="68">
        <f t="shared" ref="H18:J18" si="0">H12+H13+H14+H15+H16+H17</f>
        <v>17.169999999999998</v>
      </c>
      <c r="I18" s="68">
        <f t="shared" si="0"/>
        <v>17.469999999999995</v>
      </c>
      <c r="J18" s="68">
        <f t="shared" si="0"/>
        <v>63.870000000000005</v>
      </c>
      <c r="K18" s="2"/>
      <c r="M18" s="9"/>
      <c r="O18" s="9"/>
      <c r="P18" s="9"/>
      <c r="Q18" s="9"/>
      <c r="R18" s="9"/>
    </row>
    <row r="19" spans="1:18" s="1" customFormat="1" ht="39.950000000000003" customHeight="1" x14ac:dyDescent="0.25">
      <c r="A19" s="36" t="s">
        <v>8</v>
      </c>
      <c r="B19" s="43" t="s">
        <v>19</v>
      </c>
      <c r="C19" s="69" t="s">
        <v>17</v>
      </c>
      <c r="D19" s="73" t="s">
        <v>76</v>
      </c>
      <c r="E19" s="48">
        <v>90</v>
      </c>
      <c r="F19" s="49"/>
      <c r="G19" s="48">
        <v>153</v>
      </c>
      <c r="H19" s="50">
        <v>13.39</v>
      </c>
      <c r="I19" s="48">
        <v>9.74</v>
      </c>
      <c r="J19" s="50">
        <v>6.99</v>
      </c>
      <c r="K19" s="2"/>
      <c r="M19" s="9"/>
      <c r="O19" s="9"/>
      <c r="P19" s="9"/>
      <c r="Q19" s="9"/>
      <c r="R19" s="9"/>
    </row>
    <row r="20" spans="1:18" s="1" customFormat="1" ht="39.950000000000003" customHeight="1" x14ac:dyDescent="0.25">
      <c r="A20" s="42"/>
      <c r="B20" s="43" t="s">
        <v>19</v>
      </c>
      <c r="C20" s="69" t="s">
        <v>73</v>
      </c>
      <c r="D20" s="73" t="s">
        <v>74</v>
      </c>
      <c r="E20" s="48">
        <v>155</v>
      </c>
      <c r="F20" s="49"/>
      <c r="G20" s="48">
        <v>155</v>
      </c>
      <c r="H20" s="50">
        <v>2.34</v>
      </c>
      <c r="I20" s="48">
        <v>4.75</v>
      </c>
      <c r="J20" s="50">
        <v>20.98</v>
      </c>
      <c r="K20" s="2"/>
      <c r="M20" s="9"/>
      <c r="O20" s="9"/>
      <c r="P20" s="9"/>
      <c r="Q20" s="9"/>
      <c r="R20" s="9"/>
    </row>
    <row r="21" spans="1:18" s="1" customFormat="1" ht="39.950000000000003" customHeight="1" x14ac:dyDescent="0.25">
      <c r="A21" s="42"/>
      <c r="B21" s="46" t="s">
        <v>20</v>
      </c>
      <c r="C21" s="74" t="s">
        <v>77</v>
      </c>
      <c r="D21" s="79" t="s">
        <v>75</v>
      </c>
      <c r="E21" s="48">
        <v>200</v>
      </c>
      <c r="F21" s="49"/>
      <c r="G21" s="50">
        <v>108</v>
      </c>
      <c r="H21" s="50">
        <v>0.1</v>
      </c>
      <c r="I21" s="50">
        <v>0.1</v>
      </c>
      <c r="J21" s="50">
        <v>26.4</v>
      </c>
      <c r="K21" s="2"/>
      <c r="M21" s="9"/>
      <c r="O21" s="9"/>
      <c r="P21" s="9"/>
      <c r="Q21" s="9"/>
      <c r="R21" s="9"/>
    </row>
    <row r="22" spans="1:18" s="1" customFormat="1" ht="39.950000000000003" customHeight="1" x14ac:dyDescent="0.25">
      <c r="A22" s="51" t="s">
        <v>24</v>
      </c>
      <c r="B22" s="46" t="s">
        <v>21</v>
      </c>
      <c r="C22" s="52"/>
      <c r="D22" s="57" t="s">
        <v>22</v>
      </c>
      <c r="E22" s="48">
        <v>20</v>
      </c>
      <c r="F22" s="49"/>
      <c r="G22" s="50">
        <v>44</v>
      </c>
      <c r="H22" s="50">
        <v>1</v>
      </c>
      <c r="I22" s="50">
        <v>0.2</v>
      </c>
      <c r="J22" s="50">
        <v>9</v>
      </c>
      <c r="K22" s="2"/>
      <c r="M22" s="9"/>
      <c r="O22" s="9"/>
      <c r="P22" s="9"/>
      <c r="Q22" s="9"/>
      <c r="R22" s="9"/>
    </row>
    <row r="23" spans="1:18" s="1" customFormat="1" ht="39.950000000000003" customHeight="1" x14ac:dyDescent="0.25">
      <c r="A23" s="42"/>
      <c r="B23" s="80" t="s">
        <v>21</v>
      </c>
      <c r="C23" s="38"/>
      <c r="D23" s="57" t="s">
        <v>32</v>
      </c>
      <c r="E23" s="48">
        <v>15</v>
      </c>
      <c r="F23" s="49"/>
      <c r="G23" s="50">
        <v>35</v>
      </c>
      <c r="H23" s="50">
        <v>1.1399999999999999</v>
      </c>
      <c r="I23" s="50">
        <v>0.12</v>
      </c>
      <c r="J23" s="50">
        <v>7.38</v>
      </c>
      <c r="K23" s="2"/>
      <c r="M23" s="9"/>
      <c r="O23" s="9"/>
      <c r="P23" s="9"/>
      <c r="Q23" s="9"/>
      <c r="R23" s="9"/>
    </row>
    <row r="24" spans="1:18" s="1" customFormat="1" ht="39.950000000000003" customHeight="1" x14ac:dyDescent="0.25">
      <c r="A24" s="42"/>
      <c r="B24" s="81" t="s">
        <v>29</v>
      </c>
      <c r="C24" s="52" t="s">
        <v>60</v>
      </c>
      <c r="D24" s="57" t="s">
        <v>61</v>
      </c>
      <c r="E24" s="82">
        <v>60</v>
      </c>
      <c r="F24" s="49"/>
      <c r="G24" s="50">
        <v>54</v>
      </c>
      <c r="H24" s="50">
        <v>0.93</v>
      </c>
      <c r="I24" s="50">
        <v>3.05</v>
      </c>
      <c r="J24" s="50">
        <v>5.64</v>
      </c>
      <c r="K24" s="2"/>
      <c r="M24" s="9"/>
      <c r="O24" s="9"/>
      <c r="P24" s="9"/>
      <c r="Q24" s="9"/>
      <c r="R24" s="9"/>
    </row>
    <row r="25" spans="1:18" s="1" customFormat="1" ht="39.950000000000003" customHeight="1" thickBot="1" x14ac:dyDescent="0.3">
      <c r="A25" s="42"/>
      <c r="B25" s="64" t="s">
        <v>30</v>
      </c>
      <c r="C25" s="74"/>
      <c r="D25" s="57" t="s">
        <v>64</v>
      </c>
      <c r="E25" s="82">
        <v>15</v>
      </c>
      <c r="F25" s="49"/>
      <c r="G25" s="50">
        <v>24</v>
      </c>
      <c r="H25" s="50">
        <v>0.54</v>
      </c>
      <c r="I25" s="50">
        <v>0.56999999999999995</v>
      </c>
      <c r="J25" s="50">
        <v>4.1100000000000003</v>
      </c>
      <c r="K25" s="2"/>
      <c r="M25" s="9"/>
      <c r="O25" s="9"/>
      <c r="P25" s="9"/>
      <c r="Q25" s="9"/>
      <c r="R25" s="9"/>
    </row>
    <row r="26" spans="1:18" s="24" customFormat="1" ht="39.950000000000003" customHeight="1" thickBot="1" x14ac:dyDescent="0.3">
      <c r="A26" s="83" t="s">
        <v>15</v>
      </c>
      <c r="B26" s="84"/>
      <c r="C26" s="77"/>
      <c r="D26" s="78"/>
      <c r="E26" s="85">
        <f>E19+E20+E21+E22+E23+E24+E25</f>
        <v>555</v>
      </c>
      <c r="F26" s="68">
        <v>62.1</v>
      </c>
      <c r="G26" s="68">
        <f>G19+G20+G21+G22+G23+G24+G25</f>
        <v>573</v>
      </c>
      <c r="H26" s="68">
        <f t="shared" ref="H26:J26" si="1">H19+H20+H21+H22+H23+H24+H25</f>
        <v>19.439999999999998</v>
      </c>
      <c r="I26" s="68">
        <f t="shared" si="1"/>
        <v>18.529999999999998</v>
      </c>
      <c r="J26" s="68">
        <f t="shared" si="1"/>
        <v>80.5</v>
      </c>
      <c r="K26" s="23"/>
      <c r="M26" s="25"/>
      <c r="O26" s="25"/>
      <c r="P26" s="25"/>
      <c r="Q26" s="25"/>
      <c r="R26" s="25"/>
    </row>
    <row r="27" spans="1:18" s="1" customFormat="1" ht="39.950000000000003" customHeight="1" x14ac:dyDescent="0.25">
      <c r="A27" s="86" t="s">
        <v>8</v>
      </c>
      <c r="B27" s="87" t="s">
        <v>19</v>
      </c>
      <c r="C27" s="74" t="s">
        <v>33</v>
      </c>
      <c r="D27" s="79" t="s">
        <v>46</v>
      </c>
      <c r="E27" s="82">
        <v>100</v>
      </c>
      <c r="F27" s="49"/>
      <c r="G27" s="50">
        <v>126</v>
      </c>
      <c r="H27" s="50">
        <v>8.0500000000000007</v>
      </c>
      <c r="I27" s="50">
        <v>9.27</v>
      </c>
      <c r="J27" s="50">
        <v>3.13</v>
      </c>
      <c r="K27" s="2"/>
      <c r="M27" s="9"/>
      <c r="O27" s="9"/>
      <c r="P27" s="9"/>
      <c r="Q27" s="9"/>
      <c r="R27" s="9"/>
    </row>
    <row r="28" spans="1:18" s="1" customFormat="1" ht="39.950000000000003" customHeight="1" x14ac:dyDescent="0.25">
      <c r="A28" s="88"/>
      <c r="B28" s="87" t="s">
        <v>19</v>
      </c>
      <c r="C28" s="74" t="s">
        <v>47</v>
      </c>
      <c r="D28" s="79" t="s">
        <v>48</v>
      </c>
      <c r="E28" s="82">
        <v>150</v>
      </c>
      <c r="F28" s="49"/>
      <c r="G28" s="50">
        <v>242</v>
      </c>
      <c r="H28" s="50">
        <v>6.62</v>
      </c>
      <c r="I28" s="50">
        <v>5.39</v>
      </c>
      <c r="J28" s="50">
        <v>41.87</v>
      </c>
      <c r="K28" s="2"/>
      <c r="M28" s="9"/>
      <c r="O28" s="9"/>
      <c r="P28" s="9"/>
      <c r="Q28" s="9"/>
      <c r="R28" s="9"/>
    </row>
    <row r="29" spans="1:18" s="1" customFormat="1" ht="39.950000000000003" customHeight="1" x14ac:dyDescent="0.25">
      <c r="A29" s="88"/>
      <c r="B29" s="87" t="s">
        <v>20</v>
      </c>
      <c r="C29" s="69" t="s">
        <v>17</v>
      </c>
      <c r="D29" s="79" t="s">
        <v>59</v>
      </c>
      <c r="E29" s="82">
        <v>208</v>
      </c>
      <c r="F29" s="49"/>
      <c r="G29" s="50">
        <v>32</v>
      </c>
      <c r="H29" s="50">
        <v>0.02</v>
      </c>
      <c r="I29" s="50"/>
      <c r="J29" s="50">
        <v>7.98</v>
      </c>
      <c r="K29" s="2"/>
      <c r="M29" s="9"/>
      <c r="O29" s="9"/>
      <c r="P29" s="9"/>
      <c r="Q29" s="9"/>
      <c r="R29" s="9"/>
    </row>
    <row r="30" spans="1:18" s="1" customFormat="1" ht="39.950000000000003" customHeight="1" x14ac:dyDescent="0.25">
      <c r="A30" s="89" t="s">
        <v>25</v>
      </c>
      <c r="B30" s="87" t="s">
        <v>21</v>
      </c>
      <c r="C30" s="52"/>
      <c r="D30" s="53" t="s">
        <v>28</v>
      </c>
      <c r="E30" s="90">
        <v>20</v>
      </c>
      <c r="F30" s="49"/>
      <c r="G30" s="55">
        <v>44</v>
      </c>
      <c r="H30" s="55">
        <v>1</v>
      </c>
      <c r="I30" s="55">
        <v>0.2</v>
      </c>
      <c r="J30" s="55">
        <v>9</v>
      </c>
      <c r="K30" s="2"/>
      <c r="M30" s="9"/>
      <c r="O30" s="9"/>
      <c r="P30" s="9"/>
      <c r="Q30" s="9"/>
      <c r="R30" s="9"/>
    </row>
    <row r="31" spans="1:18" s="1" customFormat="1" ht="39.950000000000003" customHeight="1" x14ac:dyDescent="0.25">
      <c r="A31" s="88"/>
      <c r="B31" s="87" t="s">
        <v>21</v>
      </c>
      <c r="C31" s="52"/>
      <c r="D31" s="53" t="s">
        <v>32</v>
      </c>
      <c r="E31" s="90">
        <v>15</v>
      </c>
      <c r="F31" s="49"/>
      <c r="G31" s="55">
        <v>35</v>
      </c>
      <c r="H31" s="55">
        <v>1.1399999999999999</v>
      </c>
      <c r="I31" s="55">
        <v>0.12</v>
      </c>
      <c r="J31" s="55">
        <v>7.38</v>
      </c>
      <c r="K31" s="2"/>
      <c r="M31" s="9"/>
      <c r="O31" s="9"/>
      <c r="P31" s="9"/>
      <c r="Q31" s="9"/>
      <c r="R31" s="9"/>
    </row>
    <row r="32" spans="1:18" s="1" customFormat="1" ht="39.950000000000003" customHeight="1" x14ac:dyDescent="0.25">
      <c r="A32" s="88"/>
      <c r="B32" s="66" t="s">
        <v>29</v>
      </c>
      <c r="C32" s="52" t="s">
        <v>49</v>
      </c>
      <c r="D32" s="53" t="s">
        <v>50</v>
      </c>
      <c r="E32" s="91">
        <v>60</v>
      </c>
      <c r="F32" s="49"/>
      <c r="G32" s="50">
        <v>56</v>
      </c>
      <c r="H32" s="48">
        <v>0.85</v>
      </c>
      <c r="I32" s="48">
        <v>3.65</v>
      </c>
      <c r="J32" s="48">
        <v>5.0199999999999996</v>
      </c>
      <c r="K32" s="2"/>
      <c r="M32" s="9"/>
      <c r="O32" s="9"/>
      <c r="P32" s="9"/>
      <c r="Q32" s="9"/>
      <c r="R32" s="9"/>
    </row>
    <row r="33" spans="1:18" s="1" customFormat="1" ht="39.950000000000003" customHeight="1" x14ac:dyDescent="0.25">
      <c r="A33" s="88"/>
      <c r="B33" s="92" t="s">
        <v>9</v>
      </c>
      <c r="C33" s="52" t="s">
        <v>34</v>
      </c>
      <c r="D33" s="79" t="s">
        <v>16</v>
      </c>
      <c r="E33" s="91">
        <v>100</v>
      </c>
      <c r="F33" s="49"/>
      <c r="G33" s="50">
        <v>47</v>
      </c>
      <c r="H33" s="50">
        <v>0.4</v>
      </c>
      <c r="I33" s="50">
        <v>0.4</v>
      </c>
      <c r="J33" s="50">
        <v>9.8000000000000007</v>
      </c>
      <c r="K33" s="2"/>
      <c r="M33" s="9"/>
      <c r="O33" s="9"/>
      <c r="P33" s="9"/>
      <c r="Q33" s="9"/>
      <c r="R33" s="9"/>
    </row>
    <row r="34" spans="1:18" s="28" customFormat="1" ht="39.950000000000003" customHeight="1" thickBot="1" x14ac:dyDescent="0.3">
      <c r="A34" s="93" t="s">
        <v>15</v>
      </c>
      <c r="B34" s="94"/>
      <c r="C34" s="77"/>
      <c r="D34" s="95"/>
      <c r="E34" s="85">
        <f>E27+E28+E29+E30+E31+E32+E33</f>
        <v>653</v>
      </c>
      <c r="F34" s="68">
        <v>62.1</v>
      </c>
      <c r="G34" s="68">
        <f>G27+G28+G29+G30+G31+G32+G33</f>
        <v>582</v>
      </c>
      <c r="H34" s="68">
        <f>H27+H28+H29+H30+H31+H32+H33</f>
        <v>18.080000000000002</v>
      </c>
      <c r="I34" s="68">
        <f>I27+I28+I29+I30+I31+I32+I33</f>
        <v>19.029999999999998</v>
      </c>
      <c r="J34" s="68">
        <f>J27+J28+J29+J30+J31+J32+J33</f>
        <v>84.179999999999993</v>
      </c>
      <c r="K34" s="27"/>
    </row>
    <row r="35" spans="1:18" s="1" customFormat="1" ht="39.950000000000003" customHeight="1" x14ac:dyDescent="0.25">
      <c r="A35" s="88" t="s">
        <v>8</v>
      </c>
      <c r="B35" s="96" t="s">
        <v>19</v>
      </c>
      <c r="C35" s="69" t="s">
        <v>17</v>
      </c>
      <c r="D35" s="73" t="s">
        <v>51</v>
      </c>
      <c r="E35" s="48">
        <v>90</v>
      </c>
      <c r="F35" s="49"/>
      <c r="G35" s="48">
        <v>132</v>
      </c>
      <c r="H35" s="48">
        <v>9.5</v>
      </c>
      <c r="I35" s="48">
        <v>8.3000000000000007</v>
      </c>
      <c r="J35" s="48">
        <v>4.8</v>
      </c>
      <c r="K35" s="2"/>
      <c r="M35" s="9"/>
      <c r="O35" s="9"/>
      <c r="P35" s="9"/>
      <c r="Q35" s="9"/>
      <c r="R35" s="9"/>
    </row>
    <row r="36" spans="1:18" s="1" customFormat="1" ht="39.950000000000003" customHeight="1" x14ac:dyDescent="0.25">
      <c r="A36" s="88"/>
      <c r="B36" s="96" t="s">
        <v>53</v>
      </c>
      <c r="C36" s="69" t="s">
        <v>52</v>
      </c>
      <c r="D36" s="70" t="s">
        <v>65</v>
      </c>
      <c r="E36" s="48">
        <v>155</v>
      </c>
      <c r="F36" s="49"/>
      <c r="G36" s="48">
        <v>146</v>
      </c>
      <c r="H36" s="48">
        <v>3.28</v>
      </c>
      <c r="I36" s="48">
        <v>4.66</v>
      </c>
      <c r="J36" s="48">
        <v>22.03</v>
      </c>
      <c r="K36" s="2"/>
      <c r="M36" s="9"/>
      <c r="O36" s="9"/>
      <c r="P36" s="9"/>
      <c r="Q36" s="9"/>
      <c r="R36" s="9"/>
    </row>
    <row r="37" spans="1:18" s="1" customFormat="1" ht="39.950000000000003" customHeight="1" x14ac:dyDescent="0.25">
      <c r="A37" s="88"/>
      <c r="B37" s="87" t="s">
        <v>20</v>
      </c>
      <c r="C37" s="74" t="s">
        <v>66</v>
      </c>
      <c r="D37" s="79" t="s">
        <v>67</v>
      </c>
      <c r="E37" s="48">
        <v>200</v>
      </c>
      <c r="F37" s="49"/>
      <c r="G37" s="97">
        <v>53</v>
      </c>
      <c r="H37" s="50">
        <v>0</v>
      </c>
      <c r="I37" s="50">
        <v>0</v>
      </c>
      <c r="J37" s="50">
        <v>13.1</v>
      </c>
      <c r="K37" s="2"/>
      <c r="M37" s="9"/>
      <c r="O37" s="9"/>
      <c r="P37" s="9"/>
      <c r="Q37" s="9"/>
      <c r="R37" s="9"/>
    </row>
    <row r="38" spans="1:18" s="1" customFormat="1" ht="39.950000000000003" customHeight="1" x14ac:dyDescent="0.25">
      <c r="A38" s="89" t="s">
        <v>45</v>
      </c>
      <c r="B38" s="98" t="s">
        <v>21</v>
      </c>
      <c r="C38" s="56"/>
      <c r="D38" s="99" t="s">
        <v>22</v>
      </c>
      <c r="E38" s="48">
        <v>20</v>
      </c>
      <c r="F38" s="49"/>
      <c r="G38" s="50">
        <v>44</v>
      </c>
      <c r="H38" s="50">
        <v>1</v>
      </c>
      <c r="I38" s="50">
        <v>0.2</v>
      </c>
      <c r="J38" s="50">
        <v>9</v>
      </c>
      <c r="K38" s="2"/>
      <c r="M38" s="9"/>
      <c r="O38" s="9"/>
      <c r="P38" s="9"/>
      <c r="Q38" s="9"/>
      <c r="R38" s="9"/>
    </row>
    <row r="39" spans="1:18" s="1" customFormat="1" ht="39.950000000000003" customHeight="1" x14ac:dyDescent="0.25">
      <c r="A39" s="88"/>
      <c r="B39" s="87" t="s">
        <v>21</v>
      </c>
      <c r="C39" s="52"/>
      <c r="D39" s="57" t="s">
        <v>32</v>
      </c>
      <c r="E39" s="48">
        <v>15</v>
      </c>
      <c r="F39" s="49"/>
      <c r="G39" s="50">
        <v>35</v>
      </c>
      <c r="H39" s="50">
        <v>1.1399999999999999</v>
      </c>
      <c r="I39" s="50">
        <v>0.12</v>
      </c>
      <c r="J39" s="50">
        <v>7.38</v>
      </c>
      <c r="K39" s="2"/>
      <c r="M39" s="9"/>
      <c r="O39" s="9"/>
      <c r="P39" s="9"/>
      <c r="Q39" s="9"/>
      <c r="R39" s="9"/>
    </row>
    <row r="40" spans="1:18" s="1" customFormat="1" ht="39.950000000000003" customHeight="1" thickBot="1" x14ac:dyDescent="0.3">
      <c r="A40" s="42"/>
      <c r="B40" s="46"/>
      <c r="C40" s="69" t="s">
        <v>43</v>
      </c>
      <c r="D40" s="70" t="s">
        <v>26</v>
      </c>
      <c r="E40" s="48">
        <v>55</v>
      </c>
      <c r="F40" s="49"/>
      <c r="G40" s="48">
        <v>114</v>
      </c>
      <c r="H40" s="48">
        <v>3.19</v>
      </c>
      <c r="I40" s="48">
        <v>2.52</v>
      </c>
      <c r="J40" s="48">
        <v>19.5</v>
      </c>
      <c r="K40" s="2"/>
      <c r="M40" s="9"/>
      <c r="O40" s="9"/>
      <c r="P40" s="9"/>
      <c r="Q40" s="9"/>
      <c r="R40" s="9"/>
    </row>
    <row r="41" spans="1:18" s="24" customFormat="1" ht="39.950000000000003" customHeight="1" thickBot="1" x14ac:dyDescent="0.3">
      <c r="A41" s="65" t="s">
        <v>15</v>
      </c>
      <c r="B41" s="84"/>
      <c r="C41" s="77"/>
      <c r="D41" s="78"/>
      <c r="E41" s="85">
        <v>535</v>
      </c>
      <c r="F41" s="68">
        <v>62.1</v>
      </c>
      <c r="G41" s="100">
        <f>G35+G36+G37+G38+G39+G40</f>
        <v>524</v>
      </c>
      <c r="H41" s="101">
        <f t="shared" ref="H41:J41" si="2">H35+H36+H37+H38+H39+H40</f>
        <v>18.11</v>
      </c>
      <c r="I41" s="101">
        <f t="shared" si="2"/>
        <v>15.799999999999999</v>
      </c>
      <c r="J41" s="101">
        <f t="shared" si="2"/>
        <v>75.81</v>
      </c>
      <c r="K41" s="23"/>
      <c r="M41" s="25"/>
      <c r="O41" s="25"/>
      <c r="P41" s="25"/>
      <c r="Q41" s="25"/>
      <c r="R41" s="25"/>
    </row>
    <row r="42" spans="1:18" s="1" customFormat="1" ht="39.950000000000003" customHeight="1" x14ac:dyDescent="0.25">
      <c r="A42" s="42" t="s">
        <v>8</v>
      </c>
      <c r="B42" s="46" t="s">
        <v>19</v>
      </c>
      <c r="C42" s="74" t="s">
        <v>54</v>
      </c>
      <c r="D42" s="47" t="s">
        <v>55</v>
      </c>
      <c r="E42" s="82">
        <v>100</v>
      </c>
      <c r="F42" s="49"/>
      <c r="G42" s="97">
        <v>144</v>
      </c>
      <c r="H42" s="50">
        <v>9.4</v>
      </c>
      <c r="I42" s="50">
        <v>11</v>
      </c>
      <c r="J42" s="50">
        <v>1.8</v>
      </c>
      <c r="K42" s="2"/>
      <c r="M42" s="9"/>
      <c r="O42" s="9"/>
      <c r="P42" s="9"/>
      <c r="Q42" s="9"/>
      <c r="R42" s="9"/>
    </row>
    <row r="43" spans="1:18" s="1" customFormat="1" ht="39.950000000000003" customHeight="1" x14ac:dyDescent="0.25">
      <c r="A43" s="42"/>
      <c r="B43" s="46" t="s">
        <v>19</v>
      </c>
      <c r="C43" s="74" t="s">
        <v>56</v>
      </c>
      <c r="D43" s="47" t="s">
        <v>57</v>
      </c>
      <c r="E43" s="82">
        <v>150</v>
      </c>
      <c r="F43" s="49"/>
      <c r="G43" s="97">
        <v>180</v>
      </c>
      <c r="H43" s="50">
        <v>5.6</v>
      </c>
      <c r="I43" s="50">
        <v>5.0599999999999996</v>
      </c>
      <c r="J43" s="50">
        <v>35.909999999999997</v>
      </c>
      <c r="K43" s="2"/>
      <c r="M43" s="9"/>
      <c r="O43" s="9"/>
      <c r="P43" s="9"/>
      <c r="Q43" s="9"/>
      <c r="R43" s="9"/>
    </row>
    <row r="44" spans="1:18" s="1" customFormat="1" ht="39.950000000000003" customHeight="1" x14ac:dyDescent="0.25">
      <c r="A44" s="42"/>
      <c r="B44" s="46" t="s">
        <v>20</v>
      </c>
      <c r="C44" s="74" t="s">
        <v>17</v>
      </c>
      <c r="D44" s="73" t="s">
        <v>72</v>
      </c>
      <c r="E44" s="48">
        <v>200</v>
      </c>
      <c r="F44" s="49"/>
      <c r="G44" s="48">
        <v>46</v>
      </c>
      <c r="H44" s="48">
        <v>0.13</v>
      </c>
      <c r="I44" s="48">
        <v>0.02</v>
      </c>
      <c r="J44" s="48">
        <v>11.15</v>
      </c>
      <c r="K44" s="2"/>
      <c r="M44" s="9"/>
      <c r="O44" s="9"/>
      <c r="P44" s="9"/>
      <c r="Q44" s="9"/>
      <c r="R44" s="9"/>
    </row>
    <row r="45" spans="1:18" s="1" customFormat="1" ht="39.950000000000003" customHeight="1" x14ac:dyDescent="0.25">
      <c r="A45" s="51" t="s">
        <v>44</v>
      </c>
      <c r="B45" s="46" t="s">
        <v>21</v>
      </c>
      <c r="C45" s="52"/>
      <c r="D45" s="57" t="s">
        <v>22</v>
      </c>
      <c r="E45" s="82">
        <v>15</v>
      </c>
      <c r="F45" s="49"/>
      <c r="G45" s="55">
        <v>33</v>
      </c>
      <c r="H45" s="55">
        <v>0.75</v>
      </c>
      <c r="I45" s="55">
        <v>0.15</v>
      </c>
      <c r="J45" s="49">
        <v>6.75</v>
      </c>
      <c r="M45" s="9"/>
      <c r="O45" s="9"/>
      <c r="P45" s="9"/>
      <c r="Q45" s="9"/>
      <c r="R45" s="9"/>
    </row>
    <row r="46" spans="1:18" s="1" customFormat="1" ht="39.950000000000003" customHeight="1" x14ac:dyDescent="0.25">
      <c r="A46" s="42"/>
      <c r="B46" s="57" t="s">
        <v>21</v>
      </c>
      <c r="C46" s="74"/>
      <c r="D46" s="57" t="s">
        <v>32</v>
      </c>
      <c r="E46" s="82">
        <v>15</v>
      </c>
      <c r="F46" s="49"/>
      <c r="G46" s="50">
        <v>35</v>
      </c>
      <c r="H46" s="50">
        <v>1.1399999999999999</v>
      </c>
      <c r="I46" s="50">
        <v>0.12</v>
      </c>
      <c r="J46" s="50">
        <v>7.38</v>
      </c>
      <c r="M46" s="9"/>
      <c r="O46" s="9"/>
      <c r="P46" s="9"/>
      <c r="Q46" s="9"/>
      <c r="R46" s="9"/>
    </row>
    <row r="47" spans="1:18" s="1" customFormat="1" ht="39.950000000000003" customHeight="1" thickBot="1" x14ac:dyDescent="0.3">
      <c r="A47" s="42"/>
      <c r="B47" s="57" t="s">
        <v>30</v>
      </c>
      <c r="C47" s="52" t="s">
        <v>31</v>
      </c>
      <c r="D47" s="79" t="s">
        <v>64</v>
      </c>
      <c r="E47" s="91">
        <v>30</v>
      </c>
      <c r="F47" s="49"/>
      <c r="G47" s="50">
        <v>144</v>
      </c>
      <c r="H47" s="50">
        <v>2.17</v>
      </c>
      <c r="I47" s="50">
        <v>4.24</v>
      </c>
      <c r="J47" s="50">
        <v>20.51</v>
      </c>
      <c r="M47" s="9"/>
      <c r="O47" s="9"/>
      <c r="P47" s="9"/>
      <c r="Q47" s="9"/>
      <c r="R47" s="9"/>
    </row>
    <row r="48" spans="1:18" s="24" customFormat="1" ht="39.950000000000003" customHeight="1" thickBot="1" x14ac:dyDescent="0.3">
      <c r="A48" s="65" t="s">
        <v>15</v>
      </c>
      <c r="B48" s="84"/>
      <c r="C48" s="77"/>
      <c r="D48" s="78"/>
      <c r="E48" s="102">
        <f>E42+E43+E44+E45+E46+E47</f>
        <v>510</v>
      </c>
      <c r="F48" s="68"/>
      <c r="G48" s="103">
        <f>G42+G43+G44+G45+G46+G47</f>
        <v>582</v>
      </c>
      <c r="H48" s="104">
        <f t="shared" ref="H48:J48" si="3">H42+H43+H44+H45+H46+H47</f>
        <v>19.189999999999998</v>
      </c>
      <c r="I48" s="104">
        <f t="shared" si="3"/>
        <v>20.589999999999996</v>
      </c>
      <c r="J48" s="104">
        <f t="shared" si="3"/>
        <v>83.5</v>
      </c>
      <c r="M48" s="25"/>
      <c r="O48" s="25"/>
      <c r="P48" s="25"/>
      <c r="Q48" s="25"/>
      <c r="R48" s="25"/>
    </row>
    <row r="49" spans="1:18" s="1" customFormat="1" x14ac:dyDescent="0.25">
      <c r="A49" s="18"/>
      <c r="B49" s="6"/>
      <c r="C49" s="7"/>
      <c r="D49" s="13"/>
      <c r="E49" s="15"/>
      <c r="F49" s="7"/>
      <c r="G49" s="7"/>
      <c r="H49" s="6"/>
      <c r="I49" s="14"/>
      <c r="J49" s="14"/>
      <c r="M49" s="9"/>
      <c r="O49" s="9"/>
      <c r="P49" s="9"/>
      <c r="Q49" s="9"/>
      <c r="R49" s="9"/>
    </row>
    <row r="50" spans="1:18" s="1" customFormat="1" x14ac:dyDescent="0.25">
      <c r="A50" s="18"/>
      <c r="B50" s="9"/>
      <c r="D50" s="9"/>
      <c r="E50" s="16"/>
      <c r="F50" s="16"/>
      <c r="G50" s="16"/>
      <c r="H50" s="16"/>
      <c r="I50" s="16"/>
      <c r="J50" s="16"/>
      <c r="M50" s="9"/>
      <c r="O50" s="9"/>
      <c r="P50" s="9"/>
      <c r="Q50" s="9"/>
      <c r="R50" s="9"/>
    </row>
    <row r="51" spans="1:18" s="1" customFormat="1" x14ac:dyDescent="0.25">
      <c r="A51" s="7"/>
      <c r="B51" s="9"/>
      <c r="D51" s="9"/>
      <c r="E51" s="16"/>
      <c r="F51" s="16"/>
      <c r="G51" s="16"/>
      <c r="H51" s="16"/>
      <c r="I51" s="16"/>
      <c r="J51" s="16"/>
      <c r="M51" s="9"/>
      <c r="O51" s="9"/>
      <c r="P51" s="9"/>
      <c r="Q51" s="9"/>
      <c r="R51" s="9"/>
    </row>
    <row r="52" spans="1:18" s="1" customFormat="1" x14ac:dyDescent="0.25">
      <c r="A52" s="28"/>
      <c r="B52" s="9"/>
      <c r="D52" s="9"/>
      <c r="E52" s="16"/>
      <c r="F52" s="16"/>
      <c r="G52" s="16"/>
      <c r="H52" s="16"/>
      <c r="I52" s="16"/>
      <c r="J52" s="16"/>
    </row>
    <row r="53" spans="1:18" s="1" customFormat="1" x14ac:dyDescent="0.25">
      <c r="A53" s="28"/>
      <c r="B53" s="9"/>
      <c r="D53" s="9"/>
      <c r="E53" s="16"/>
      <c r="F53" s="16"/>
      <c r="G53" s="16"/>
      <c r="H53" s="16"/>
      <c r="I53" s="16"/>
      <c r="J53" s="16"/>
    </row>
    <row r="54" spans="1:18" s="1" customFormat="1" x14ac:dyDescent="0.25">
      <c r="A54" s="28"/>
      <c r="B54" s="9"/>
      <c r="D54" s="9"/>
      <c r="E54" s="16"/>
      <c r="F54" s="16"/>
      <c r="G54" s="16"/>
      <c r="H54" s="16"/>
      <c r="I54" s="16"/>
      <c r="J54" s="16"/>
    </row>
    <row r="55" spans="1:18" s="1" customFormat="1" x14ac:dyDescent="0.25">
      <c r="A55" s="28"/>
      <c r="B55" s="9"/>
      <c r="D55" s="9"/>
      <c r="E55" s="16"/>
      <c r="F55" s="16"/>
      <c r="G55" s="16"/>
      <c r="H55" s="16"/>
      <c r="I55" s="16"/>
      <c r="J55" s="16"/>
    </row>
    <row r="56" spans="1:18" s="1" customFormat="1" x14ac:dyDescent="0.25">
      <c r="A56" s="28"/>
      <c r="B56" s="9"/>
      <c r="D56" s="9"/>
      <c r="E56" s="16"/>
      <c r="F56" s="16"/>
      <c r="G56" s="16"/>
      <c r="H56" s="16"/>
      <c r="I56" s="16"/>
      <c r="J56" s="16"/>
    </row>
    <row r="57" spans="1:18" s="1" customFormat="1" x14ac:dyDescent="0.25">
      <c r="A57" s="28"/>
      <c r="B57" s="9"/>
      <c r="D57" s="9"/>
      <c r="E57" s="16"/>
      <c r="F57" s="16"/>
      <c r="G57" s="16"/>
      <c r="H57" s="16"/>
      <c r="I57" s="16"/>
      <c r="J57" s="16"/>
    </row>
    <row r="58" spans="1:18" s="1" customFormat="1" x14ac:dyDescent="0.25">
      <c r="A58" s="28"/>
      <c r="B58" s="9"/>
      <c r="D58" s="9"/>
      <c r="E58" s="16"/>
      <c r="F58" s="16"/>
      <c r="G58" s="16"/>
      <c r="H58" s="16"/>
      <c r="I58" s="16"/>
      <c r="J58" s="16"/>
    </row>
    <row r="59" spans="1:18" s="1" customFormat="1" x14ac:dyDescent="0.25">
      <c r="A59" s="28"/>
      <c r="B59" s="9"/>
      <c r="D59" s="9"/>
      <c r="E59" s="16"/>
      <c r="F59" s="16"/>
      <c r="G59" s="16"/>
      <c r="H59" s="16"/>
      <c r="I59" s="16"/>
      <c r="J59" s="16"/>
    </row>
    <row r="60" spans="1:18" s="1" customFormat="1" x14ac:dyDescent="0.25">
      <c r="A60" s="28"/>
      <c r="B60" s="9"/>
      <c r="D60" s="9"/>
      <c r="E60" s="16"/>
      <c r="F60" s="16"/>
      <c r="G60" s="16"/>
      <c r="H60" s="16"/>
      <c r="I60" s="16"/>
      <c r="J60" s="16"/>
    </row>
    <row r="61" spans="1:18" s="1" customFormat="1" x14ac:dyDescent="0.25">
      <c r="A61" s="28"/>
      <c r="B61" s="9"/>
      <c r="D61" s="9"/>
      <c r="E61" s="16"/>
      <c r="F61" s="16"/>
      <c r="G61" s="16"/>
      <c r="H61" s="16"/>
      <c r="I61" s="16"/>
      <c r="J61" s="16"/>
    </row>
    <row r="62" spans="1:18" s="1" customFormat="1" x14ac:dyDescent="0.25">
      <c r="A62" s="28"/>
      <c r="B62" s="9"/>
      <c r="D62" s="9"/>
      <c r="E62" s="16"/>
      <c r="F62" s="16"/>
      <c r="G62" s="16"/>
      <c r="H62" s="16"/>
      <c r="I62" s="16"/>
      <c r="J62" s="16"/>
    </row>
    <row r="63" spans="1:18" s="1" customFormat="1" x14ac:dyDescent="0.25">
      <c r="A63" s="28"/>
      <c r="B63" s="9"/>
      <c r="D63" s="9"/>
      <c r="E63" s="16"/>
      <c r="F63" s="16"/>
      <c r="G63" s="16"/>
      <c r="H63" s="16"/>
      <c r="I63" s="16"/>
      <c r="J63" s="16"/>
    </row>
    <row r="64" spans="1:18" s="1" customFormat="1" x14ac:dyDescent="0.25">
      <c r="A64" s="28"/>
      <c r="B64" s="9"/>
      <c r="D64" s="9"/>
      <c r="E64" s="16"/>
      <c r="F64" s="16"/>
      <c r="G64" s="16"/>
      <c r="H64" s="16"/>
      <c r="I64" s="16"/>
      <c r="J64" s="16"/>
    </row>
    <row r="65" spans="1:10" s="1" customFormat="1" x14ac:dyDescent="0.25">
      <c r="A65" s="28"/>
      <c r="B65" s="9"/>
      <c r="D65" s="9"/>
      <c r="E65" s="16"/>
      <c r="F65" s="16"/>
      <c r="G65" s="16"/>
      <c r="H65" s="16"/>
      <c r="I65" s="16"/>
      <c r="J65" s="16"/>
    </row>
    <row r="66" spans="1:10" s="1" customFormat="1" x14ac:dyDescent="0.25">
      <c r="A66" s="28"/>
      <c r="B66" s="9"/>
      <c r="D66" s="9"/>
      <c r="E66" s="16"/>
      <c r="F66" s="16"/>
      <c r="G66" s="16"/>
      <c r="H66" s="16"/>
      <c r="I66" s="16"/>
      <c r="J66" s="16"/>
    </row>
    <row r="67" spans="1:10" s="1" customFormat="1" x14ac:dyDescent="0.25">
      <c r="A67" s="28"/>
      <c r="B67" s="9"/>
      <c r="D67" s="9"/>
      <c r="E67" s="16"/>
      <c r="F67" s="16"/>
      <c r="G67" s="16"/>
      <c r="H67" s="16"/>
      <c r="I67" s="16"/>
      <c r="J67" s="16"/>
    </row>
    <row r="68" spans="1:10" s="1" customFormat="1" x14ac:dyDescent="0.25">
      <c r="A68" s="28"/>
      <c r="B68" s="9"/>
      <c r="D68" s="9"/>
      <c r="E68" s="16"/>
      <c r="F68" s="16"/>
      <c r="G68" s="16"/>
      <c r="H68" s="16"/>
      <c r="I68" s="16"/>
      <c r="J68" s="16"/>
    </row>
    <row r="69" spans="1:10" s="1" customFormat="1" x14ac:dyDescent="0.25">
      <c r="A69" s="28"/>
      <c r="B69" s="9"/>
      <c r="D69" s="9"/>
      <c r="E69" s="16"/>
      <c r="F69" s="16"/>
      <c r="G69" s="16"/>
      <c r="H69" s="16"/>
      <c r="I69" s="16"/>
      <c r="J69" s="16"/>
    </row>
    <row r="70" spans="1:10" s="1" customFormat="1" x14ac:dyDescent="0.25">
      <c r="A70" s="28"/>
      <c r="B70" s="9"/>
      <c r="D70" s="9"/>
      <c r="E70" s="16"/>
      <c r="F70" s="16"/>
      <c r="G70" s="16"/>
      <c r="H70" s="16"/>
      <c r="I70" s="16"/>
      <c r="J70" s="16"/>
    </row>
    <row r="71" spans="1:10" s="1" customFormat="1" x14ac:dyDescent="0.25">
      <c r="A71" s="28"/>
      <c r="B71" s="9"/>
      <c r="D71" s="9"/>
      <c r="E71" s="16"/>
      <c r="F71" s="16"/>
      <c r="G71" s="16"/>
      <c r="H71" s="16"/>
      <c r="I71" s="16"/>
      <c r="J71" s="16"/>
    </row>
    <row r="72" spans="1:10" s="1" customFormat="1" x14ac:dyDescent="0.25">
      <c r="A72" s="28"/>
      <c r="B72" s="9"/>
      <c r="D72" s="9"/>
      <c r="E72" s="16"/>
      <c r="F72" s="16"/>
      <c r="G72" s="16"/>
      <c r="H72" s="16"/>
      <c r="I72" s="16"/>
      <c r="J72" s="16"/>
    </row>
    <row r="73" spans="1:10" s="1" customFormat="1" x14ac:dyDescent="0.25">
      <c r="A73" s="28"/>
      <c r="B73" s="9"/>
      <c r="D73" s="9"/>
      <c r="E73" s="16"/>
      <c r="F73" s="16"/>
      <c r="G73" s="16"/>
      <c r="H73" s="16"/>
      <c r="I73" s="16"/>
      <c r="J73" s="16"/>
    </row>
    <row r="74" spans="1:10" s="1" customFormat="1" x14ac:dyDescent="0.25">
      <c r="A74" s="28"/>
      <c r="B74" s="9"/>
      <c r="D74" s="9"/>
      <c r="E74" s="16"/>
      <c r="F74" s="16"/>
      <c r="G74" s="16"/>
      <c r="H74" s="16"/>
      <c r="I74" s="16"/>
      <c r="J74" s="16"/>
    </row>
    <row r="75" spans="1:10" s="1" customFormat="1" x14ac:dyDescent="0.25">
      <c r="A75" s="28"/>
      <c r="B75" s="9"/>
      <c r="D75" s="9"/>
      <c r="E75" s="16"/>
      <c r="F75" s="16"/>
      <c r="G75" s="16"/>
      <c r="H75" s="16"/>
      <c r="I75" s="16"/>
      <c r="J75" s="16"/>
    </row>
    <row r="76" spans="1:10" s="1" customFormat="1" x14ac:dyDescent="0.25">
      <c r="A76" s="28"/>
      <c r="B76" s="9"/>
      <c r="D76" s="9"/>
      <c r="E76" s="16"/>
      <c r="F76" s="16"/>
      <c r="G76" s="16"/>
      <c r="H76" s="16"/>
      <c r="I76" s="16"/>
      <c r="J76" s="16"/>
    </row>
    <row r="77" spans="1:10" s="1" customFormat="1" x14ac:dyDescent="0.25">
      <c r="A77" s="28"/>
      <c r="B77" s="9"/>
      <c r="D77" s="9"/>
      <c r="E77" s="16"/>
      <c r="F77" s="16"/>
      <c r="G77" s="16"/>
      <c r="H77" s="16"/>
      <c r="I77" s="16"/>
      <c r="J77" s="16"/>
    </row>
    <row r="78" spans="1:10" s="1" customFormat="1" x14ac:dyDescent="0.25">
      <c r="A78" s="28"/>
      <c r="B78" s="9"/>
      <c r="D78" s="9"/>
      <c r="E78" s="16"/>
      <c r="F78" s="16"/>
      <c r="G78" s="16"/>
      <c r="H78" s="16"/>
      <c r="I78" s="16"/>
      <c r="J78" s="16"/>
    </row>
    <row r="79" spans="1:10" s="1" customFormat="1" x14ac:dyDescent="0.25">
      <c r="A79" s="28"/>
      <c r="B79" s="9"/>
      <c r="D79" s="9"/>
      <c r="E79" s="16"/>
      <c r="F79" s="16"/>
      <c r="G79" s="16"/>
      <c r="H79" s="16"/>
      <c r="I79" s="16"/>
      <c r="J79" s="16"/>
    </row>
    <row r="80" spans="1:10" s="1" customFormat="1" x14ac:dyDescent="0.25">
      <c r="A80" s="28"/>
      <c r="B80" s="9"/>
      <c r="D80" s="9"/>
      <c r="E80" s="16"/>
      <c r="F80" s="16"/>
      <c r="G80" s="16"/>
      <c r="H80" s="16"/>
      <c r="I80" s="16"/>
      <c r="J80" s="16"/>
    </row>
    <row r="81" spans="1:10" s="1" customFormat="1" x14ac:dyDescent="0.25">
      <c r="A81" s="28"/>
      <c r="B81" s="9"/>
      <c r="D81" s="9"/>
      <c r="E81" s="16"/>
      <c r="F81" s="16"/>
      <c r="G81" s="16"/>
      <c r="H81" s="16"/>
      <c r="I81" s="16"/>
      <c r="J81" s="16"/>
    </row>
    <row r="82" spans="1:10" s="1" customFormat="1" x14ac:dyDescent="0.25">
      <c r="A82" s="28"/>
      <c r="B82" s="9"/>
      <c r="D82" s="9"/>
      <c r="E82" s="16"/>
      <c r="F82" s="16"/>
      <c r="G82" s="16"/>
      <c r="H82" s="16"/>
      <c r="I82" s="16"/>
      <c r="J82" s="16"/>
    </row>
    <row r="83" spans="1:10" s="1" customFormat="1" x14ac:dyDescent="0.25">
      <c r="A83" s="28"/>
      <c r="B83" s="9"/>
      <c r="D83" s="9"/>
      <c r="E83" s="16"/>
      <c r="F83" s="16"/>
      <c r="G83" s="16"/>
      <c r="H83" s="16"/>
      <c r="I83" s="16"/>
      <c r="J83" s="16"/>
    </row>
    <row r="84" spans="1:10" s="1" customFormat="1" x14ac:dyDescent="0.25">
      <c r="A84" s="28"/>
      <c r="B84" s="9"/>
      <c r="D84" s="9"/>
      <c r="E84" s="16"/>
      <c r="F84" s="16"/>
      <c r="G84" s="16"/>
      <c r="H84" s="16"/>
      <c r="I84" s="16"/>
      <c r="J84" s="16"/>
    </row>
    <row r="85" spans="1:10" s="1" customFormat="1" x14ac:dyDescent="0.25">
      <c r="A85" s="28"/>
      <c r="B85" s="9"/>
      <c r="D85" s="9"/>
      <c r="E85" s="16"/>
      <c r="F85" s="16"/>
      <c r="G85" s="16"/>
      <c r="H85" s="16"/>
      <c r="I85" s="16"/>
      <c r="J85" s="16"/>
    </row>
    <row r="86" spans="1:10" s="1" customFormat="1" x14ac:dyDescent="0.25">
      <c r="A86" s="28"/>
      <c r="B86" s="9"/>
      <c r="D86" s="9"/>
      <c r="E86" s="16"/>
      <c r="F86" s="16"/>
      <c r="G86" s="16"/>
      <c r="H86" s="16"/>
      <c r="I86" s="16"/>
      <c r="J86" s="16"/>
    </row>
    <row r="87" spans="1:10" s="1" customFormat="1" x14ac:dyDescent="0.25">
      <c r="A87" s="28"/>
      <c r="B87" s="9"/>
      <c r="D87" s="9"/>
      <c r="E87" s="16"/>
      <c r="F87" s="16"/>
      <c r="G87" s="16"/>
      <c r="H87" s="16"/>
      <c r="I87" s="16"/>
      <c r="J87" s="16"/>
    </row>
    <row r="88" spans="1:10" s="1" customFormat="1" x14ac:dyDescent="0.25">
      <c r="A88" s="28"/>
      <c r="B88" s="9"/>
      <c r="D88" s="9"/>
      <c r="E88" s="16"/>
      <c r="F88" s="16"/>
      <c r="G88" s="16"/>
      <c r="H88" s="16"/>
      <c r="I88" s="16"/>
      <c r="J88" s="16"/>
    </row>
    <row r="89" spans="1:10" s="1" customFormat="1" x14ac:dyDescent="0.25">
      <c r="A89" s="28"/>
      <c r="B89" s="9"/>
      <c r="D89" s="9"/>
      <c r="E89" s="16"/>
      <c r="F89" s="16"/>
      <c r="G89" s="16"/>
      <c r="H89" s="16"/>
      <c r="I89" s="16"/>
      <c r="J89" s="16"/>
    </row>
    <row r="90" spans="1:10" s="1" customFormat="1" x14ac:dyDescent="0.25">
      <c r="A90" s="28"/>
      <c r="B90" s="9"/>
      <c r="D90" s="9"/>
      <c r="E90" s="16"/>
      <c r="F90" s="16"/>
      <c r="G90" s="16"/>
      <c r="H90" s="16"/>
      <c r="I90" s="16"/>
      <c r="J90" s="16"/>
    </row>
    <row r="91" spans="1:10" s="1" customFormat="1" x14ac:dyDescent="0.25">
      <c r="A91" s="28"/>
      <c r="B91" s="9"/>
      <c r="D91" s="9"/>
      <c r="E91" s="16"/>
      <c r="F91" s="16"/>
      <c r="G91" s="16"/>
      <c r="H91" s="16"/>
      <c r="I91" s="16"/>
      <c r="J91" s="16"/>
    </row>
    <row r="92" spans="1:10" s="1" customFormat="1" x14ac:dyDescent="0.25">
      <c r="A92" s="28"/>
      <c r="B92" s="9"/>
      <c r="D92" s="9"/>
      <c r="E92" s="16"/>
      <c r="F92" s="16"/>
      <c r="G92" s="16"/>
      <c r="H92" s="16"/>
      <c r="I92" s="16"/>
      <c r="J92" s="16"/>
    </row>
    <row r="93" spans="1:10" s="1" customFormat="1" x14ac:dyDescent="0.25">
      <c r="A93" s="28"/>
      <c r="B93" s="9"/>
      <c r="D93" s="9"/>
      <c r="E93" s="16"/>
      <c r="F93" s="16"/>
      <c r="G93" s="16"/>
      <c r="H93" s="16"/>
      <c r="I93" s="16"/>
      <c r="J93" s="16"/>
    </row>
    <row r="94" spans="1:10" s="1" customFormat="1" x14ac:dyDescent="0.25">
      <c r="A94" s="28"/>
      <c r="B94" s="9"/>
      <c r="D94" s="9"/>
      <c r="E94" s="16"/>
      <c r="F94" s="16"/>
      <c r="G94" s="16"/>
      <c r="H94" s="16"/>
      <c r="I94" s="16"/>
      <c r="J94" s="16"/>
    </row>
    <row r="95" spans="1:10" s="1" customFormat="1" x14ac:dyDescent="0.25">
      <c r="A95" s="28"/>
      <c r="B95" s="9"/>
      <c r="D95" s="9"/>
      <c r="E95" s="16"/>
      <c r="F95" s="16"/>
      <c r="G95" s="16"/>
      <c r="H95" s="16"/>
      <c r="I95" s="16"/>
      <c r="J95" s="16"/>
    </row>
    <row r="96" spans="1:10" s="1" customFormat="1" x14ac:dyDescent="0.25">
      <c r="A96" s="28"/>
      <c r="B96" s="9"/>
      <c r="D96" s="9"/>
      <c r="E96" s="16"/>
      <c r="F96" s="16"/>
      <c r="G96" s="16"/>
      <c r="H96" s="16"/>
      <c r="I96" s="16"/>
      <c r="J96" s="16"/>
    </row>
    <row r="97" spans="1:10" s="1" customFormat="1" x14ac:dyDescent="0.25">
      <c r="A97" s="28"/>
      <c r="B97" s="9"/>
      <c r="D97" s="9"/>
      <c r="E97" s="16"/>
      <c r="F97" s="16"/>
      <c r="G97" s="16"/>
      <c r="H97" s="16"/>
      <c r="I97" s="16"/>
      <c r="J97" s="16"/>
    </row>
    <row r="98" spans="1:10" s="1" customFormat="1" x14ac:dyDescent="0.25">
      <c r="A98" s="28"/>
      <c r="B98" s="9"/>
      <c r="D98" s="9"/>
      <c r="E98" s="16"/>
      <c r="F98" s="16"/>
      <c r="G98" s="16"/>
      <c r="H98" s="16"/>
      <c r="I98" s="16"/>
      <c r="J98" s="16"/>
    </row>
    <row r="99" spans="1:10" s="1" customFormat="1" x14ac:dyDescent="0.25">
      <c r="A99" s="28"/>
      <c r="B99" s="9"/>
      <c r="D99" s="9"/>
      <c r="E99" s="16"/>
      <c r="F99" s="16"/>
      <c r="G99" s="16"/>
      <c r="H99" s="16"/>
      <c r="I99" s="16"/>
      <c r="J99" s="16"/>
    </row>
    <row r="100" spans="1:10" s="1" customFormat="1" x14ac:dyDescent="0.25">
      <c r="A100" s="28"/>
      <c r="B100" s="9"/>
      <c r="D100" s="9"/>
      <c r="E100" s="16"/>
      <c r="F100" s="16"/>
      <c r="G100" s="16"/>
      <c r="H100" s="16"/>
      <c r="I100" s="16"/>
      <c r="J100" s="16"/>
    </row>
    <row r="101" spans="1:10" s="1" customFormat="1" x14ac:dyDescent="0.25">
      <c r="A101" s="28"/>
      <c r="B101" s="9"/>
      <c r="D101" s="9"/>
      <c r="E101" s="16"/>
      <c r="F101" s="16"/>
      <c r="G101" s="16"/>
      <c r="H101" s="16"/>
      <c r="I101" s="16"/>
      <c r="J101" s="16"/>
    </row>
    <row r="102" spans="1:10" s="1" customFormat="1" x14ac:dyDescent="0.25">
      <c r="A102" s="28"/>
      <c r="B102" s="9"/>
      <c r="D102" s="9"/>
      <c r="E102" s="16"/>
      <c r="F102" s="16"/>
      <c r="G102" s="16"/>
      <c r="H102" s="16"/>
      <c r="I102" s="16"/>
      <c r="J102" s="16"/>
    </row>
    <row r="103" spans="1:10" s="1" customFormat="1" x14ac:dyDescent="0.25">
      <c r="A103" s="28"/>
      <c r="B103" s="9"/>
      <c r="D103" s="9"/>
      <c r="E103" s="16"/>
      <c r="F103" s="16"/>
      <c r="G103" s="16"/>
      <c r="H103" s="16"/>
      <c r="I103" s="16"/>
      <c r="J103" s="16"/>
    </row>
    <row r="104" spans="1:10" s="1" customFormat="1" x14ac:dyDescent="0.25">
      <c r="A104" s="28"/>
      <c r="B104" s="9"/>
      <c r="D104" s="9"/>
      <c r="E104" s="16"/>
      <c r="F104" s="16"/>
      <c r="G104" s="16"/>
      <c r="H104" s="16"/>
      <c r="I104" s="16"/>
      <c r="J104" s="16"/>
    </row>
    <row r="105" spans="1:10" s="1" customFormat="1" x14ac:dyDescent="0.25">
      <c r="A105" s="28"/>
      <c r="B105" s="9"/>
      <c r="D105" s="9"/>
      <c r="E105" s="16"/>
      <c r="F105" s="16"/>
      <c r="G105" s="16"/>
      <c r="H105" s="16"/>
      <c r="I105" s="16"/>
      <c r="J105" s="16"/>
    </row>
    <row r="106" spans="1:10" s="1" customFormat="1" x14ac:dyDescent="0.25">
      <c r="A106" s="28"/>
      <c r="B106" s="9"/>
      <c r="D106" s="9"/>
      <c r="E106" s="16"/>
      <c r="F106" s="16"/>
      <c r="G106" s="16"/>
      <c r="H106" s="16"/>
      <c r="I106" s="16"/>
      <c r="J106" s="16"/>
    </row>
    <row r="107" spans="1:10" s="1" customFormat="1" x14ac:dyDescent="0.25">
      <c r="A107" s="28"/>
      <c r="B107" s="9"/>
      <c r="D107" s="9"/>
      <c r="E107" s="16"/>
      <c r="F107" s="16"/>
      <c r="G107" s="16"/>
      <c r="H107" s="16"/>
      <c r="I107" s="16"/>
      <c r="J107" s="16"/>
    </row>
    <row r="108" spans="1:10" s="1" customFormat="1" x14ac:dyDescent="0.25">
      <c r="A108" s="28"/>
      <c r="B108" s="9"/>
      <c r="D108" s="9"/>
      <c r="E108" s="16"/>
      <c r="F108" s="16"/>
      <c r="G108" s="16"/>
      <c r="H108" s="16"/>
      <c r="I108" s="16"/>
      <c r="J108" s="16"/>
    </row>
    <row r="109" spans="1:10" s="1" customFormat="1" x14ac:dyDescent="0.25">
      <c r="A109" s="28"/>
      <c r="B109" s="9"/>
      <c r="D109" s="9"/>
      <c r="E109" s="16"/>
      <c r="F109" s="16"/>
      <c r="G109" s="16"/>
      <c r="H109" s="16"/>
      <c r="I109" s="16"/>
      <c r="J109" s="16"/>
    </row>
    <row r="110" spans="1:10" s="1" customFormat="1" x14ac:dyDescent="0.25">
      <c r="A110" s="28"/>
      <c r="B110" s="9"/>
      <c r="D110" s="9"/>
      <c r="E110" s="16"/>
      <c r="F110" s="16"/>
      <c r="G110" s="16"/>
      <c r="H110" s="16"/>
      <c r="I110" s="16"/>
      <c r="J110" s="16"/>
    </row>
    <row r="111" spans="1:10" s="1" customFormat="1" x14ac:dyDescent="0.25">
      <c r="A111" s="28"/>
      <c r="B111" s="9"/>
      <c r="D111" s="9"/>
      <c r="E111" s="16"/>
      <c r="F111" s="16"/>
      <c r="G111" s="16"/>
      <c r="H111" s="16"/>
      <c r="I111" s="16"/>
      <c r="J111" s="16"/>
    </row>
    <row r="112" spans="1:10" s="1" customFormat="1" x14ac:dyDescent="0.25">
      <c r="A112" s="28"/>
      <c r="B112" s="6"/>
      <c r="C112" s="7"/>
      <c r="D112" s="13"/>
      <c r="E112" s="15"/>
      <c r="F112" s="7"/>
      <c r="G112" s="7"/>
      <c r="H112" s="6"/>
      <c r="I112" s="14"/>
      <c r="J112" s="14"/>
    </row>
    <row r="113" spans="1:18" s="1" customFormat="1" x14ac:dyDescent="0.25">
      <c r="A113" s="28"/>
      <c r="B113" s="6"/>
      <c r="C113" s="7"/>
      <c r="D113" s="13"/>
      <c r="E113" s="15"/>
      <c r="F113" s="7"/>
      <c r="G113" s="7"/>
      <c r="H113" s="6"/>
      <c r="I113" s="14"/>
      <c r="J113" s="14"/>
    </row>
    <row r="114" spans="1:18" s="1" customFormat="1" x14ac:dyDescent="0.25">
      <c r="A114" s="7"/>
      <c r="B114" s="6"/>
      <c r="C114" s="7"/>
      <c r="D114" s="13"/>
      <c r="E114" s="15"/>
      <c r="F114" s="7"/>
      <c r="G114" s="7"/>
      <c r="H114" s="6"/>
      <c r="I114" s="14"/>
      <c r="J114" s="14"/>
      <c r="M114" s="9"/>
      <c r="O114" s="9"/>
      <c r="P114" s="9"/>
      <c r="Q114" s="9"/>
      <c r="R114" s="9"/>
    </row>
    <row r="115" spans="1:18" s="1" customFormat="1" x14ac:dyDescent="0.25">
      <c r="A115" s="7"/>
      <c r="B115" s="6"/>
      <c r="C115" s="7"/>
      <c r="D115" s="13"/>
      <c r="E115" s="15"/>
      <c r="F115" s="7"/>
      <c r="G115" s="7"/>
      <c r="H115" s="6"/>
      <c r="I115" s="14"/>
      <c r="J115" s="14"/>
      <c r="M115" s="9"/>
      <c r="O115" s="9"/>
      <c r="P115" s="9"/>
      <c r="Q115" s="9"/>
      <c r="R115" s="9"/>
    </row>
    <row r="116" spans="1:18" s="1" customFormat="1" x14ac:dyDescent="0.25">
      <c r="A116" s="7"/>
      <c r="B116" s="6"/>
      <c r="C116" s="7"/>
      <c r="D116" s="13"/>
      <c r="E116" s="15"/>
      <c r="F116" s="7"/>
      <c r="G116" s="7"/>
      <c r="H116" s="6"/>
      <c r="I116" s="14"/>
      <c r="J116" s="14"/>
      <c r="M116" s="9"/>
      <c r="O116" s="9"/>
      <c r="P116" s="9"/>
      <c r="Q116" s="9"/>
      <c r="R116" s="9"/>
    </row>
    <row r="117" spans="1:18" s="1" customFormat="1" x14ac:dyDescent="0.25">
      <c r="A117" s="7"/>
      <c r="B117" s="6"/>
      <c r="C117" s="7"/>
      <c r="D117" s="13"/>
      <c r="E117" s="15"/>
      <c r="F117" s="7"/>
      <c r="G117" s="7"/>
      <c r="H117" s="6"/>
      <c r="I117" s="14"/>
      <c r="J117" s="14"/>
      <c r="M117" s="9"/>
      <c r="O117" s="9"/>
      <c r="P117" s="9"/>
      <c r="Q117" s="9"/>
      <c r="R117" s="9"/>
    </row>
    <row r="118" spans="1:18" s="1" customFormat="1" x14ac:dyDescent="0.25">
      <c r="A118" s="7"/>
      <c r="B118" s="6"/>
      <c r="C118" s="7"/>
      <c r="D118" s="13"/>
      <c r="E118" s="15"/>
      <c r="F118" s="7"/>
      <c r="G118" s="7"/>
      <c r="H118" s="6"/>
      <c r="I118" s="14"/>
      <c r="J118" s="14"/>
      <c r="M118" s="9"/>
      <c r="O118" s="9"/>
      <c r="P118" s="9"/>
      <c r="Q118" s="9"/>
      <c r="R118" s="9"/>
    </row>
    <row r="119" spans="1:18" s="1" customFormat="1" x14ac:dyDescent="0.25">
      <c r="A119" s="7"/>
      <c r="B119" s="6"/>
      <c r="C119" s="7"/>
      <c r="D119" s="13"/>
      <c r="E119" s="15"/>
      <c r="F119" s="7"/>
      <c r="G119" s="7"/>
      <c r="H119" s="6"/>
      <c r="I119" s="14"/>
      <c r="J119" s="14"/>
      <c r="M119" s="9"/>
      <c r="O119" s="9"/>
      <c r="P119" s="9"/>
      <c r="Q119" s="9"/>
      <c r="R119" s="9"/>
    </row>
    <row r="120" spans="1:18" s="1" customFormat="1" x14ac:dyDescent="0.25">
      <c r="A120" s="7"/>
      <c r="B120" s="6"/>
      <c r="C120" s="7"/>
      <c r="D120" s="13"/>
      <c r="E120" s="15"/>
      <c r="F120" s="7"/>
      <c r="G120" s="7"/>
      <c r="H120" s="6"/>
      <c r="I120" s="14"/>
      <c r="J120" s="14"/>
      <c r="M120" s="9"/>
      <c r="O120" s="9"/>
      <c r="P120" s="9"/>
      <c r="Q120" s="9"/>
      <c r="R120" s="9"/>
    </row>
    <row r="121" spans="1:18" s="1" customFormat="1" x14ac:dyDescent="0.25">
      <c r="A121" s="7"/>
      <c r="B121" s="6"/>
      <c r="C121" s="7"/>
      <c r="D121" s="13"/>
      <c r="E121" s="15"/>
      <c r="F121" s="7"/>
      <c r="G121" s="7"/>
      <c r="H121" s="6"/>
      <c r="I121" s="14"/>
      <c r="J121" s="14"/>
      <c r="M121" s="9"/>
      <c r="O121" s="9"/>
      <c r="P121" s="9"/>
      <c r="Q121" s="9"/>
      <c r="R121" s="9"/>
    </row>
    <row r="122" spans="1:18" s="1" customFormat="1" x14ac:dyDescent="0.25">
      <c r="A122" s="7"/>
      <c r="B122" s="6"/>
      <c r="C122" s="7"/>
      <c r="D122" s="13"/>
      <c r="E122" s="15"/>
      <c r="F122" s="7"/>
      <c r="G122" s="7"/>
      <c r="H122" s="6"/>
      <c r="I122" s="14"/>
      <c r="J122" s="14"/>
      <c r="M122" s="9"/>
      <c r="O122" s="9"/>
      <c r="P122" s="9"/>
      <c r="Q122" s="9"/>
      <c r="R122" s="9"/>
    </row>
    <row r="123" spans="1:18" s="1" customFormat="1" x14ac:dyDescent="0.25">
      <c r="A123" s="7"/>
      <c r="B123" s="6"/>
      <c r="C123" s="7"/>
      <c r="D123" s="13"/>
      <c r="E123" s="15"/>
      <c r="F123" s="7"/>
      <c r="G123" s="7"/>
      <c r="H123" s="6"/>
      <c r="I123" s="14"/>
      <c r="J123" s="14"/>
      <c r="M123" s="9"/>
      <c r="O123" s="9"/>
      <c r="P123" s="9"/>
      <c r="Q123" s="9"/>
      <c r="R123" s="9"/>
    </row>
    <row r="124" spans="1:18" s="1" customFormat="1" x14ac:dyDescent="0.25">
      <c r="A124" s="7"/>
      <c r="B124" s="6"/>
      <c r="C124" s="7"/>
      <c r="D124" s="13"/>
      <c r="E124" s="15"/>
      <c r="F124" s="7"/>
      <c r="G124" s="7"/>
      <c r="H124" s="6"/>
      <c r="I124" s="14"/>
      <c r="J124" s="14"/>
      <c r="M124" s="9"/>
      <c r="O124" s="9"/>
      <c r="P124" s="9"/>
      <c r="Q124" s="9"/>
      <c r="R124" s="9"/>
    </row>
    <row r="125" spans="1:18" s="1" customFormat="1" x14ac:dyDescent="0.25">
      <c r="A125" s="7"/>
      <c r="B125" s="6"/>
      <c r="C125" s="7"/>
      <c r="D125" s="13"/>
      <c r="E125" s="15"/>
      <c r="F125" s="7"/>
      <c r="G125" s="7"/>
      <c r="H125" s="6"/>
      <c r="I125" s="14"/>
      <c r="J125" s="14"/>
      <c r="M125" s="9"/>
      <c r="O125" s="9"/>
      <c r="P125" s="9"/>
      <c r="Q125" s="9"/>
      <c r="R125" s="9"/>
    </row>
    <row r="126" spans="1:18" s="1" customFormat="1" x14ac:dyDescent="0.25">
      <c r="A126" s="7"/>
      <c r="B126" s="6"/>
      <c r="C126" s="7"/>
      <c r="D126" s="13"/>
      <c r="E126" s="15"/>
      <c r="F126" s="7"/>
      <c r="G126" s="7"/>
      <c r="H126" s="6"/>
      <c r="I126" s="14"/>
      <c r="J126" s="14"/>
      <c r="M126" s="9"/>
      <c r="O126" s="9"/>
      <c r="P126" s="9"/>
      <c r="Q126" s="9"/>
      <c r="R126" s="9"/>
    </row>
    <row r="127" spans="1:18" s="1" customFormat="1" x14ac:dyDescent="0.25">
      <c r="A127" s="7"/>
      <c r="B127" s="6"/>
      <c r="C127" s="7"/>
      <c r="D127" s="13"/>
      <c r="E127" s="15"/>
      <c r="F127" s="7"/>
      <c r="G127" s="7"/>
      <c r="H127" s="6"/>
      <c r="I127" s="14"/>
      <c r="J127" s="14"/>
      <c r="M127" s="9"/>
      <c r="O127" s="9"/>
      <c r="P127" s="9"/>
      <c r="Q127" s="9"/>
      <c r="R127" s="9"/>
    </row>
    <row r="128" spans="1:18" s="1" customFormat="1" x14ac:dyDescent="0.25">
      <c r="A128" s="7"/>
      <c r="B128" s="6"/>
      <c r="C128" s="7"/>
      <c r="D128" s="13"/>
      <c r="E128" s="15"/>
      <c r="F128" s="7"/>
      <c r="G128" s="7"/>
      <c r="H128" s="6"/>
      <c r="I128" s="14"/>
      <c r="J128" s="14"/>
      <c r="M128" s="9"/>
      <c r="O128" s="9"/>
      <c r="P128" s="9"/>
      <c r="Q128" s="9"/>
      <c r="R128" s="9"/>
    </row>
    <row r="129" spans="1:18" s="1" customFormat="1" x14ac:dyDescent="0.25">
      <c r="A129" s="7"/>
      <c r="B129" s="6"/>
      <c r="C129" s="7"/>
      <c r="D129" s="13"/>
      <c r="E129" s="15"/>
      <c r="F129" s="7"/>
      <c r="G129" s="7"/>
      <c r="H129" s="6"/>
      <c r="I129" s="14"/>
      <c r="J129" s="14"/>
      <c r="M129" s="9"/>
      <c r="O129" s="9"/>
      <c r="P129" s="9"/>
      <c r="Q129" s="9"/>
      <c r="R129" s="9"/>
    </row>
    <row r="130" spans="1:18" s="1" customFormat="1" x14ac:dyDescent="0.25">
      <c r="A130" s="7"/>
      <c r="B130" s="6"/>
      <c r="C130" s="7"/>
      <c r="D130" s="13"/>
      <c r="E130" s="15"/>
      <c r="F130" s="7"/>
      <c r="G130" s="7"/>
      <c r="H130" s="6"/>
      <c r="I130" s="14"/>
      <c r="J130" s="14"/>
      <c r="M130" s="9"/>
      <c r="O130" s="9"/>
      <c r="P130" s="9"/>
      <c r="Q130" s="9"/>
      <c r="R130" s="9"/>
    </row>
    <row r="131" spans="1:18" s="1" customFormat="1" x14ac:dyDescent="0.25">
      <c r="A131" s="7"/>
      <c r="B131" s="6"/>
      <c r="C131" s="7"/>
      <c r="D131" s="13"/>
      <c r="E131" s="15"/>
      <c r="F131" s="7"/>
      <c r="G131" s="7"/>
      <c r="H131" s="6"/>
      <c r="I131" s="14"/>
      <c r="J131" s="14"/>
      <c r="M131" s="9"/>
      <c r="O131" s="9"/>
      <c r="P131" s="9"/>
      <c r="Q131" s="9"/>
      <c r="R131" s="9"/>
    </row>
    <row r="132" spans="1:18" s="1" customFormat="1" x14ac:dyDescent="0.25">
      <c r="A132" s="7"/>
      <c r="B132" s="6"/>
      <c r="C132" s="7"/>
      <c r="D132" s="13"/>
      <c r="E132" s="15"/>
      <c r="F132" s="7"/>
      <c r="G132" s="7"/>
      <c r="H132" s="6"/>
      <c r="I132" s="14"/>
      <c r="J132" s="14"/>
      <c r="M132" s="9"/>
      <c r="O132" s="9"/>
      <c r="P132" s="9"/>
      <c r="Q132" s="9"/>
      <c r="R132" s="9"/>
    </row>
    <row r="133" spans="1:18" s="1" customFormat="1" x14ac:dyDescent="0.25">
      <c r="A133" s="7"/>
      <c r="B133" s="6"/>
      <c r="C133" s="7"/>
      <c r="D133" s="13"/>
      <c r="E133" s="15"/>
      <c r="F133" s="7"/>
      <c r="G133" s="7"/>
      <c r="H133" s="6"/>
      <c r="I133" s="14"/>
      <c r="J133" s="14"/>
      <c r="M133" s="9"/>
      <c r="O133" s="9"/>
      <c r="P133" s="9"/>
      <c r="Q133" s="9"/>
      <c r="R133" s="9"/>
    </row>
    <row r="134" spans="1:18" s="1" customFormat="1" x14ac:dyDescent="0.25">
      <c r="A134" s="7"/>
      <c r="B134" s="6"/>
      <c r="C134" s="7"/>
      <c r="D134" s="13"/>
      <c r="E134" s="15"/>
      <c r="F134" s="7"/>
      <c r="G134" s="7"/>
      <c r="H134" s="6"/>
      <c r="I134" s="14"/>
      <c r="J134" s="14"/>
      <c r="M134" s="9"/>
      <c r="O134" s="9"/>
      <c r="P134" s="9"/>
      <c r="Q134" s="9"/>
      <c r="R134" s="9"/>
    </row>
    <row r="135" spans="1:18" s="1" customFormat="1" x14ac:dyDescent="0.25">
      <c r="A135" s="7"/>
      <c r="B135" s="6"/>
      <c r="C135" s="7"/>
      <c r="D135" s="13"/>
      <c r="E135" s="15"/>
      <c r="F135" s="7"/>
      <c r="G135" s="7"/>
      <c r="H135" s="6"/>
      <c r="I135" s="14"/>
      <c r="J135" s="14"/>
      <c r="M135" s="9"/>
      <c r="O135" s="9"/>
      <c r="P135" s="9"/>
      <c r="Q135" s="9"/>
      <c r="R135" s="9"/>
    </row>
    <row r="136" spans="1:18" s="1" customFormat="1" x14ac:dyDescent="0.25">
      <c r="A136" s="7"/>
      <c r="B136" s="6"/>
      <c r="C136" s="7"/>
      <c r="D136" s="13"/>
      <c r="E136" s="15"/>
      <c r="F136" s="7"/>
      <c r="G136" s="7"/>
      <c r="H136" s="6"/>
      <c r="I136" s="14"/>
      <c r="J136" s="14"/>
      <c r="M136" s="9"/>
      <c r="O136" s="9"/>
      <c r="P136" s="9"/>
      <c r="Q136" s="9"/>
      <c r="R136" s="9"/>
    </row>
    <row r="137" spans="1:18" s="1" customFormat="1" x14ac:dyDescent="0.25">
      <c r="A137" s="7"/>
      <c r="B137" s="6"/>
      <c r="C137" s="7"/>
      <c r="D137" s="13"/>
      <c r="E137" s="15"/>
      <c r="F137" s="7"/>
      <c r="G137" s="7"/>
      <c r="H137" s="6"/>
      <c r="I137" s="14"/>
      <c r="J137" s="14"/>
      <c r="M137" s="9"/>
      <c r="O137" s="9"/>
      <c r="P137" s="9"/>
      <c r="Q137" s="9"/>
      <c r="R137" s="9"/>
    </row>
    <row r="138" spans="1:18" s="1" customFormat="1" x14ac:dyDescent="0.25">
      <c r="A138" s="7"/>
      <c r="B138" s="6"/>
      <c r="C138" s="7"/>
      <c r="D138" s="13"/>
      <c r="E138" s="15"/>
      <c r="F138" s="7"/>
      <c r="G138" s="7"/>
      <c r="H138" s="6"/>
      <c r="I138" s="14"/>
      <c r="J138" s="14"/>
      <c r="M138" s="9"/>
      <c r="O138" s="9"/>
      <c r="P138" s="9"/>
      <c r="Q138" s="9"/>
      <c r="R138" s="9"/>
    </row>
    <row r="139" spans="1:18" s="1" customFormat="1" x14ac:dyDescent="0.25">
      <c r="A139" s="7"/>
      <c r="B139" s="6"/>
      <c r="C139" s="7"/>
      <c r="D139" s="13"/>
      <c r="E139" s="15"/>
      <c r="F139" s="7"/>
      <c r="G139" s="7"/>
      <c r="H139" s="6"/>
      <c r="I139" s="14"/>
      <c r="J139" s="14"/>
      <c r="M139" s="9"/>
      <c r="O139" s="9"/>
      <c r="P139" s="9"/>
      <c r="Q139" s="9"/>
      <c r="R139" s="9"/>
    </row>
    <row r="140" spans="1:18" s="1" customFormat="1" x14ac:dyDescent="0.25">
      <c r="A140" s="7"/>
      <c r="B140" s="6"/>
      <c r="C140" s="7"/>
      <c r="D140" s="13"/>
      <c r="E140" s="15"/>
      <c r="F140" s="7"/>
      <c r="G140" s="7"/>
      <c r="H140" s="6"/>
      <c r="I140" s="14"/>
      <c r="J140" s="14"/>
      <c r="M140" s="9"/>
      <c r="O140" s="9"/>
      <c r="P140" s="9"/>
      <c r="Q140" s="9"/>
      <c r="R140" s="9"/>
    </row>
    <row r="141" spans="1:18" s="1" customFormat="1" x14ac:dyDescent="0.25">
      <c r="A141" s="7"/>
      <c r="B141" s="6"/>
      <c r="C141" s="7"/>
      <c r="D141" s="13"/>
      <c r="E141" s="15"/>
      <c r="F141" s="7"/>
      <c r="G141" s="7"/>
      <c r="H141" s="6"/>
      <c r="I141" s="14"/>
      <c r="J141" s="14"/>
      <c r="M141" s="9"/>
      <c r="O141" s="9"/>
      <c r="P141" s="9"/>
      <c r="Q141" s="9"/>
      <c r="R141" s="9"/>
    </row>
    <row r="142" spans="1:18" s="1" customFormat="1" x14ac:dyDescent="0.25">
      <c r="A142" s="7"/>
      <c r="B142" s="6"/>
      <c r="C142" s="7"/>
      <c r="D142" s="13"/>
      <c r="E142" s="15"/>
      <c r="F142" s="7"/>
      <c r="G142" s="7"/>
      <c r="H142" s="6"/>
      <c r="I142" s="14"/>
      <c r="J142" s="14"/>
      <c r="M142" s="9"/>
      <c r="O142" s="9"/>
      <c r="P142" s="9"/>
      <c r="Q142" s="9"/>
      <c r="R142" s="9"/>
    </row>
    <row r="143" spans="1:18" s="1" customFormat="1" x14ac:dyDescent="0.25">
      <c r="A143" s="7"/>
      <c r="B143" s="6"/>
      <c r="C143" s="7"/>
      <c r="D143" s="13"/>
      <c r="E143" s="15"/>
      <c r="F143" s="7"/>
      <c r="G143" s="7"/>
      <c r="H143" s="6"/>
      <c r="I143" s="14"/>
      <c r="J143" s="14"/>
      <c r="M143" s="9"/>
      <c r="O143" s="9"/>
      <c r="P143" s="9"/>
      <c r="Q143" s="9"/>
      <c r="R143" s="9"/>
    </row>
    <row r="144" spans="1:18" s="1" customFormat="1" x14ac:dyDescent="0.25">
      <c r="A144" s="7"/>
      <c r="B144" s="6"/>
      <c r="C144" s="7"/>
      <c r="D144" s="13"/>
      <c r="E144" s="15"/>
      <c r="F144" s="7"/>
      <c r="G144" s="7"/>
      <c r="H144" s="6"/>
      <c r="I144" s="14"/>
      <c r="J144" s="14"/>
      <c r="M144" s="9"/>
      <c r="O144" s="9"/>
      <c r="P144" s="9"/>
      <c r="Q144" s="9"/>
      <c r="R144" s="9"/>
    </row>
    <row r="145" spans="1:18" s="1" customFormat="1" x14ac:dyDescent="0.25">
      <c r="A145" s="7"/>
      <c r="B145" s="6"/>
      <c r="C145" s="7"/>
      <c r="D145" s="13"/>
      <c r="E145" s="15"/>
      <c r="F145" s="7"/>
      <c r="G145" s="7"/>
      <c r="H145" s="6"/>
      <c r="I145" s="14"/>
      <c r="J145" s="14"/>
      <c r="M145" s="9"/>
      <c r="O145" s="9"/>
      <c r="P145" s="9"/>
      <c r="Q145" s="9"/>
      <c r="R145" s="9"/>
    </row>
    <row r="146" spans="1:18" s="1" customFormat="1" x14ac:dyDescent="0.25">
      <c r="A146" s="7"/>
      <c r="B146" s="6"/>
      <c r="C146" s="7"/>
      <c r="D146" s="13"/>
      <c r="E146" s="15"/>
      <c r="F146" s="7"/>
      <c r="G146" s="7"/>
      <c r="H146" s="6"/>
      <c r="I146" s="14"/>
      <c r="J146" s="14"/>
      <c r="M146" s="9"/>
      <c r="O146" s="9"/>
      <c r="P146" s="9"/>
      <c r="Q146" s="9"/>
      <c r="R146" s="9"/>
    </row>
    <row r="147" spans="1:18" s="1" customFormat="1" x14ac:dyDescent="0.25">
      <c r="A147" s="7"/>
      <c r="B147" s="6"/>
      <c r="C147" s="7"/>
      <c r="D147" s="13"/>
      <c r="E147" s="15"/>
      <c r="F147" s="7"/>
      <c r="G147" s="7"/>
      <c r="H147" s="6"/>
      <c r="I147" s="14"/>
      <c r="J147" s="14"/>
      <c r="M147" s="9"/>
      <c r="O147" s="9"/>
      <c r="P147" s="9"/>
      <c r="Q147" s="9"/>
      <c r="R147" s="9"/>
    </row>
    <row r="148" spans="1:18" s="1" customFormat="1" x14ac:dyDescent="0.25">
      <c r="A148" s="7"/>
      <c r="B148" s="6"/>
      <c r="C148" s="7"/>
      <c r="D148" s="13"/>
      <c r="E148" s="15"/>
      <c r="F148" s="7"/>
      <c r="G148" s="7"/>
      <c r="H148" s="6"/>
      <c r="I148" s="14"/>
      <c r="J148" s="14"/>
      <c r="M148" s="9"/>
      <c r="O148" s="9"/>
      <c r="P148" s="9"/>
      <c r="Q148" s="9"/>
      <c r="R148" s="9"/>
    </row>
    <row r="149" spans="1:18" s="1" customFormat="1" x14ac:dyDescent="0.25">
      <c r="A149" s="7"/>
      <c r="B149" s="6"/>
      <c r="C149" s="7"/>
      <c r="D149" s="13"/>
      <c r="E149" s="15"/>
      <c r="F149" s="7"/>
      <c r="G149" s="7"/>
      <c r="H149" s="6"/>
      <c r="I149" s="14"/>
      <c r="J149" s="14"/>
      <c r="M149" s="9"/>
      <c r="O149" s="9"/>
      <c r="P149" s="9"/>
      <c r="Q149" s="9"/>
      <c r="R149" s="9"/>
    </row>
    <row r="150" spans="1:18" s="1" customFormat="1" x14ac:dyDescent="0.25">
      <c r="A150" s="7"/>
      <c r="B150" s="6"/>
      <c r="C150" s="7"/>
      <c r="D150" s="13"/>
      <c r="E150" s="15"/>
      <c r="F150" s="7"/>
      <c r="G150" s="7"/>
      <c r="H150" s="6"/>
      <c r="I150" s="14"/>
      <c r="J150" s="14"/>
      <c r="M150" s="9"/>
      <c r="O150" s="9"/>
      <c r="P150" s="9"/>
      <c r="Q150" s="9"/>
      <c r="R150" s="9"/>
    </row>
    <row r="151" spans="1:18" s="1" customFormat="1" x14ac:dyDescent="0.25">
      <c r="A151" s="7"/>
      <c r="B151" s="6"/>
      <c r="C151" s="7"/>
      <c r="D151" s="13"/>
      <c r="E151" s="15"/>
      <c r="F151" s="7"/>
      <c r="G151" s="7"/>
      <c r="H151" s="6"/>
      <c r="I151" s="14"/>
      <c r="J151" s="14"/>
      <c r="M151" s="9"/>
      <c r="O151" s="9"/>
      <c r="P151" s="9"/>
      <c r="Q151" s="9"/>
      <c r="R151" s="9"/>
    </row>
    <row r="152" spans="1:18" s="1" customFormat="1" x14ac:dyDescent="0.25">
      <c r="A152" s="7"/>
      <c r="B152" s="6"/>
      <c r="C152" s="7"/>
      <c r="D152" s="13"/>
      <c r="E152" s="15"/>
      <c r="F152" s="7"/>
      <c r="G152" s="7"/>
      <c r="H152" s="6"/>
      <c r="I152" s="14"/>
      <c r="J152" s="14"/>
      <c r="M152" s="9"/>
      <c r="O152" s="9"/>
      <c r="P152" s="9"/>
      <c r="Q152" s="9"/>
      <c r="R152" s="9"/>
    </row>
    <row r="153" spans="1:18" s="1" customFormat="1" x14ac:dyDescent="0.25">
      <c r="A153" s="7"/>
      <c r="B153" s="6"/>
      <c r="C153" s="7"/>
      <c r="D153" s="13"/>
      <c r="E153" s="15"/>
      <c r="F153" s="7"/>
      <c r="G153" s="7"/>
      <c r="H153" s="6"/>
      <c r="I153" s="14"/>
      <c r="J153" s="14"/>
      <c r="M153" s="9"/>
      <c r="O153" s="9"/>
      <c r="P153" s="9"/>
      <c r="Q153" s="9"/>
      <c r="R153" s="9"/>
    </row>
    <row r="154" spans="1:18" s="1" customFormat="1" x14ac:dyDescent="0.25">
      <c r="A154" s="7"/>
      <c r="B154" s="6"/>
      <c r="C154" s="7"/>
      <c r="D154" s="13"/>
      <c r="E154" s="15"/>
      <c r="F154" s="7"/>
      <c r="G154" s="7"/>
      <c r="H154" s="6"/>
      <c r="I154" s="14"/>
      <c r="J154" s="14"/>
      <c r="M154" s="9"/>
      <c r="O154" s="9"/>
      <c r="P154" s="9"/>
      <c r="Q154" s="9"/>
      <c r="R154" s="9"/>
    </row>
    <row r="155" spans="1:18" s="1" customFormat="1" x14ac:dyDescent="0.25">
      <c r="A155" s="7"/>
      <c r="B155" s="3"/>
      <c r="C155" s="5"/>
      <c r="D155" s="12"/>
      <c r="E155" s="17"/>
      <c r="F155" s="5"/>
      <c r="G155" s="5"/>
      <c r="H155" s="4"/>
      <c r="I155" s="10"/>
      <c r="J155" s="10"/>
      <c r="M155" s="9"/>
      <c r="O155" s="9"/>
      <c r="P155" s="9"/>
      <c r="Q155" s="9"/>
      <c r="R155" s="9"/>
    </row>
    <row r="156" spans="1:18" s="1" customFormat="1" x14ac:dyDescent="0.25">
      <c r="A156" s="7"/>
      <c r="B156" s="3"/>
      <c r="C156" s="5"/>
      <c r="D156" s="12"/>
      <c r="E156" s="17"/>
      <c r="F156" s="5"/>
      <c r="G156" s="5"/>
      <c r="H156" s="4"/>
      <c r="I156" s="10"/>
      <c r="J156" s="10"/>
      <c r="M156" s="9"/>
      <c r="O156" s="9"/>
      <c r="P156" s="9"/>
      <c r="Q156" s="9"/>
      <c r="R156" s="9"/>
    </row>
  </sheetData>
  <mergeCells count="1">
    <mergeCell ref="B1:D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2023-02-03T10:36:17Z</cp:lastPrinted>
  <dcterms:created xsi:type="dcterms:W3CDTF">2015-06-05T18:19:34Z</dcterms:created>
  <dcterms:modified xsi:type="dcterms:W3CDTF">2023-02-05T17:15:56Z</dcterms:modified>
</cp:coreProperties>
</file>