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ЕНЮ\12 дней весна\обычное\"/>
    </mc:Choice>
  </mc:AlternateContent>
  <bookViews>
    <workbookView xWindow="630" yWindow="525" windowWidth="22695" windowHeight="9405"/>
  </bookViews>
  <sheets>
    <sheet name="Лист1" sheetId="1" r:id="rId1"/>
  </sheets>
  <definedNames>
    <definedName name="_xlnm.Print_Area" localSheetId="0">Лист1!$A$1:$AA$55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L30" i="1"/>
  <c r="J30" i="1"/>
  <c r="I30" i="1"/>
  <c r="N54" i="1" l="1"/>
  <c r="L54" i="1"/>
  <c r="J54" i="1"/>
  <c r="I54" i="1"/>
  <c r="N46" i="1"/>
  <c r="L46" i="1"/>
  <c r="J46" i="1"/>
  <c r="I46" i="1"/>
  <c r="N38" i="1"/>
  <c r="L38" i="1"/>
  <c r="J38" i="1"/>
  <c r="I38" i="1"/>
  <c r="N22" i="1"/>
  <c r="L22" i="1"/>
  <c r="J22" i="1"/>
  <c r="I22" i="1"/>
  <c r="N14" i="1"/>
  <c r="L14" i="1"/>
  <c r="J14" i="1"/>
  <c r="I14" i="1"/>
</calcChain>
</file>

<file path=xl/sharedStrings.xml><?xml version="1.0" encoding="utf-8"?>
<sst xmlns="http://schemas.openxmlformats.org/spreadsheetml/2006/main" count="150" uniqueCount="76">
  <si>
    <t>МЕНЮ</t>
  </si>
  <si>
    <t>№ рец.</t>
  </si>
  <si>
    <t>Наименование блюд</t>
  </si>
  <si>
    <t>Выход</t>
  </si>
  <si>
    <t>Цена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</si>
  <si>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</si>
  <si>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</si>
  <si>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</si>
  <si>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</si>
  <si>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</si>
  <si>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</si>
  <si>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</si>
  <si>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</si>
  <si>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</si>
  <si>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</si>
  <si>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</si>
  <si>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</si>
  <si>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 НЕДЕЛЯ </t>
  </si>
  <si>
    <t>Понедельник 2 неделя</t>
  </si>
  <si>
    <t>№ 338 Дели 2015 г</t>
  </si>
  <si>
    <t>-</t>
  </si>
  <si>
    <t>№47/2015г,Дели</t>
  </si>
  <si>
    <t>№ 332,516 сбор.2004г</t>
  </si>
  <si>
    <t>150/5</t>
  </si>
  <si>
    <t>№ 685 Сбор. рецеп. 2004 г</t>
  </si>
  <si>
    <t>200/15</t>
  </si>
  <si>
    <t>Итого:</t>
  </si>
  <si>
    <t>Вторник 2 неделя</t>
  </si>
  <si>
    <t>№54/2017г,Дели</t>
  </si>
  <si>
    <t>60/40</t>
  </si>
  <si>
    <t>№312/2015г,Дели</t>
  </si>
  <si>
    <t>ПЮРЕ  КАРТОФЕЛЬНОЕ  150 г</t>
  </si>
  <si>
    <t>Среда 2 неделя</t>
  </si>
  <si>
    <t>№70/2015г,Дели</t>
  </si>
  <si>
    <t xml:space="preserve">№ 686 2004 г, №377 Дели 2015 </t>
  </si>
  <si>
    <t>200/15/7</t>
  </si>
  <si>
    <t>Четверг 2 неделя</t>
  </si>
  <si>
    <t>№302/2015г,Дели</t>
  </si>
  <si>
    <t>Пятница 2 неделя</t>
  </si>
  <si>
    <t>№52/2015г,Дели</t>
  </si>
  <si>
    <t>№284/2015г,Дели</t>
  </si>
  <si>
    <t>№348/2015г,Дели</t>
  </si>
  <si>
    <t>Суббота 2 неделя</t>
  </si>
  <si>
    <t>№243/2015г,Дели</t>
  </si>
  <si>
    <t>№268/2015Г Дели</t>
  </si>
  <si>
    <t xml:space="preserve">КОТЛЕТЫ </t>
  </si>
  <si>
    <t>№304,Дели 2016</t>
  </si>
  <si>
    <t>№348 /2015 Дели</t>
  </si>
  <si>
    <t>КОМПОТ  ИЗ ПЛОДОВ ИЛИ ЯГОД СУШЕНЫХ (УРЮК)</t>
  </si>
  <si>
    <t>ТТК</t>
  </si>
  <si>
    <t>№342/2015,Дели</t>
  </si>
  <si>
    <t>№342/2015 Дели</t>
  </si>
  <si>
    <t>50/150</t>
  </si>
  <si>
    <t>ПЛОВ ИЗ ПТИЦЫ</t>
  </si>
  <si>
    <t>№291 /2016 Дели</t>
  </si>
  <si>
    <t>№294/2015, Дели</t>
  </si>
  <si>
    <t xml:space="preserve">КОТЛЕТЫ РУБЛЕНЫЕ ИЗ ПТИЦЫ </t>
  </si>
  <si>
    <t>ХЛЕБ РЖАНО-ПШЕНИЧНЫЙ</t>
  </si>
  <si>
    <t>ХЛЕБ БЕЛЫЙ 1 сорт</t>
  </si>
  <si>
    <t xml:space="preserve">СОСИСКИ ОТВАРНЫЕ  </t>
  </si>
  <si>
    <t>САЛАТ ИЗ КВАШЕНОЙ КАПУСТЫ  (без лука)</t>
  </si>
  <si>
    <t xml:space="preserve">ХЛЕБ БЕЛЫЙ 1 сорт </t>
  </si>
  <si>
    <t xml:space="preserve">КОМПОТ ИЗ ПЛОДОВ ИЛИ ЯГОД СУШЕНЫХ (КУРАГА) </t>
  </si>
  <si>
    <t xml:space="preserve">ЗАПЕКАНКА КАРТОФЕЛЬНАЯ С МЯСОМ </t>
  </si>
  <si>
    <t xml:space="preserve">САЛАТ ИЗ СВЕКЛЫ ОТВАРНОЙ (с маслом)  </t>
  </si>
  <si>
    <t xml:space="preserve">ПЛОДЫ И ЯГОДЫ СВЕЖИЕ (ЯБЛОКИ) </t>
  </si>
  <si>
    <t>ИКРА  КАБАЧКОВАЯ</t>
  </si>
  <si>
    <t xml:space="preserve">ОВОЩИ НАТУРАЛЬНЫЕ СОЛЕНЫЕ </t>
  </si>
  <si>
    <t xml:space="preserve">САЛАТ ИЗ СВЕКЛЫ С ЯБЛОКАМИ </t>
  </si>
  <si>
    <t xml:space="preserve">ЧАЙ С САХАРОМ </t>
  </si>
  <si>
    <t xml:space="preserve">МАКАРОНЫЕ ИЗДЕЛИЯ ОТВАРНЫЕ С МАСЛОМ </t>
  </si>
  <si>
    <t>ТЕФТЕЛИ МЯСНЫЕ (2в)</t>
  </si>
  <si>
    <t>КАША РАССЫПЧАТАЯ  (ГРЕЧНЕВАЯ)</t>
  </si>
  <si>
    <t>КОМПОТ ИЗ СВЕЖИХ ПЛОДОВ (ЯБЛОК)</t>
  </si>
  <si>
    <t xml:space="preserve">ЧАЙ  С ЛИМОНОМ </t>
  </si>
  <si>
    <t>Для обучащихся 1-4 классов общеобразовательных организаций Республики Татарстан (март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</si>
</sst>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&quot;г&quot;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Comic Sans MS"/>
      <family val="2"/>
    </font>
    <font>
      <b/>
      <sz val="14"/>
      <name val="Arial"/>
      <family val="2"/>
    </font>
    <font>
      <sz val="10"/>
      <name val="Comic Sans MS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Comic Sans MS"/>
      <family val="2"/>
    </font>
    <font>
      <sz val="9"/>
      <name val="Comic Sans MS"/>
      <family val="2"/>
    </font>
    <font>
      <sz val="8"/>
      <name val="Arial"/>
      <family val="2"/>
      <charset val="1"/>
    </font>
    <font>
      <sz val="11"/>
      <name val="Arial"/>
      <family val="2"/>
    </font>
    <font>
      <sz val="12"/>
      <name val="Arial"/>
      <family val="2"/>
      <charset val="163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1" xfId="0" applyNumberFormat="1" applyFont="1" applyBorder="1" applyAlignment="1">
      <alignment horizontal="left" vertical="center" wrapText="1"/>
    </xf>
    <xf numFmtId="1" fontId="9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8" fillId="2" borderId="1" xfId="0" applyNumberFormat="1" applyFont="1" applyFill="1" applyBorder="1" applyAlignment="1">
      <alignment horizontal="left" vertical="center" wrapText="1"/>
    </xf>
    <xf numFmtId="1" fontId="9" fillId="2" borderId="3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left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right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6"/>
  <sheetViews>
    <sheetView tabSelected="1" view="pageBreakPreview" zoomScale="60" zoomScaleNormal="100" workbookViewId="0">
      <selection activeCell="P14" sqref="P14"/>
    </sheetView>
  </sheetViews>
  <sheetFormatPr defaultRowHeight="15" x14ac:dyDescent="0.25"/>
  <cols>
    <col min="1" max="1" width="2" style="17" customWidth="1"/>
    <col min="2" max="2" width="15.5703125" style="17" customWidth="1"/>
    <col min="3" max="7" width="8.85546875" style="17" customWidth="1"/>
    <col min="8" max="8" width="8.85546875" style="47" customWidth="1"/>
    <col min="9" max="9" width="10.28515625" style="17" customWidth="1"/>
    <col min="10" max="10" width="10" style="17" customWidth="1"/>
    <col min="11" max="11" width="2" style="17" customWidth="1"/>
    <col min="12" max="12" width="6.85546875" style="17" customWidth="1"/>
    <col min="13" max="13" width="6.28515625" style="17" customWidth="1"/>
    <col min="14" max="14" width="2.42578125" style="17" customWidth="1"/>
    <col min="15" max="15" width="16.5703125" style="17" customWidth="1"/>
    <col min="16" max="16" width="16.140625" style="17" customWidth="1"/>
    <col min="17" max="17" width="14.7109375" style="17" customWidth="1"/>
    <col min="18" max="18" width="3.42578125" style="17" customWidth="1"/>
    <col min="19" max="19" width="8.85546875" style="17" customWidth="1"/>
    <col min="20" max="20" width="2.42578125" style="17" customWidth="1"/>
    <col min="21" max="21" width="6.28515625" style="17" customWidth="1"/>
    <col min="22" max="22" width="8.28515625" style="17" customWidth="1"/>
    <col min="23" max="23" width="14.28515625" style="17" customWidth="1"/>
    <col min="24" max="24" width="13.28515625" style="17" customWidth="1"/>
    <col min="25" max="26" width="12.140625" style="17" customWidth="1"/>
    <col min="27" max="27" width="6.85546875" style="17" customWidth="1"/>
    <col min="28" max="28" width="0.42578125" style="17" customWidth="1"/>
    <col min="29" max="256" width="9.140625" customWidth="1"/>
    <col min="257" max="257" width="2" customWidth="1"/>
    <col min="258" max="258" width="15.5703125" customWidth="1"/>
    <col min="259" max="265" width="8.85546875" customWidth="1"/>
    <col min="266" max="266" width="6.85546875" customWidth="1"/>
    <col min="267" max="267" width="2" customWidth="1"/>
    <col min="268" max="268" width="6.85546875" customWidth="1"/>
    <col min="269" max="269" width="6.28515625" customWidth="1"/>
    <col min="270" max="270" width="2.42578125" customWidth="1"/>
    <col min="271" max="271" width="16.5703125" customWidth="1"/>
    <col min="272" max="272" width="16.140625" customWidth="1"/>
    <col min="273" max="273" width="14.7109375" customWidth="1"/>
    <col min="274" max="274" width="3.42578125" customWidth="1"/>
    <col min="275" max="275" width="8.85546875" customWidth="1"/>
    <col min="276" max="276" width="2.42578125" customWidth="1"/>
    <col min="277" max="277" width="6.28515625" customWidth="1"/>
    <col min="278" max="278" width="8.28515625" customWidth="1"/>
    <col min="279" max="282" width="8.85546875" customWidth="1"/>
    <col min="283" max="283" width="6.85546875" customWidth="1"/>
    <col min="284" max="284" width="0.42578125" customWidth="1"/>
    <col min="285" max="512" width="9.140625" customWidth="1"/>
    <col min="513" max="513" width="2" customWidth="1"/>
    <col min="514" max="514" width="15.5703125" customWidth="1"/>
    <col min="515" max="521" width="8.85546875" customWidth="1"/>
    <col min="522" max="522" width="6.85546875" customWidth="1"/>
    <col min="523" max="523" width="2" customWidth="1"/>
    <col min="524" max="524" width="6.85546875" customWidth="1"/>
    <col min="525" max="525" width="6.28515625" customWidth="1"/>
    <col min="526" max="526" width="2.42578125" customWidth="1"/>
    <col min="527" max="527" width="16.5703125" customWidth="1"/>
    <col min="528" max="528" width="16.140625" customWidth="1"/>
    <col min="529" max="529" width="14.7109375" customWidth="1"/>
    <col min="530" max="530" width="3.42578125" customWidth="1"/>
    <col min="531" max="531" width="8.85546875" customWidth="1"/>
    <col min="532" max="532" width="2.42578125" customWidth="1"/>
    <col min="533" max="533" width="6.28515625" customWidth="1"/>
    <col min="534" max="534" width="8.28515625" customWidth="1"/>
    <col min="535" max="538" width="8.85546875" customWidth="1"/>
    <col min="539" max="539" width="6.85546875" customWidth="1"/>
    <col min="540" max="540" width="0.42578125" customWidth="1"/>
    <col min="541" max="768" width="9.140625" customWidth="1"/>
    <col min="769" max="769" width="2" customWidth="1"/>
    <col min="770" max="770" width="15.5703125" customWidth="1"/>
    <col min="771" max="777" width="8.85546875" customWidth="1"/>
    <col min="778" max="778" width="6.85546875" customWidth="1"/>
    <col min="779" max="779" width="2" customWidth="1"/>
    <col min="780" max="780" width="6.85546875" customWidth="1"/>
    <col min="781" max="781" width="6.28515625" customWidth="1"/>
    <col min="782" max="782" width="2.42578125" customWidth="1"/>
    <col min="783" max="783" width="16.5703125" customWidth="1"/>
    <col min="784" max="784" width="16.140625" customWidth="1"/>
    <col min="785" max="785" width="14.7109375" customWidth="1"/>
    <col min="786" max="786" width="3.42578125" customWidth="1"/>
    <col min="787" max="787" width="8.85546875" customWidth="1"/>
    <col min="788" max="788" width="2.42578125" customWidth="1"/>
    <col min="789" max="789" width="6.28515625" customWidth="1"/>
    <col min="790" max="790" width="8.28515625" customWidth="1"/>
    <col min="791" max="794" width="8.85546875" customWidth="1"/>
    <col min="795" max="795" width="6.85546875" customWidth="1"/>
    <col min="796" max="796" width="0.42578125" customWidth="1"/>
    <col min="797" max="1024" width="9.140625" customWidth="1"/>
    <col min="1025" max="1025" width="2" customWidth="1"/>
    <col min="1026" max="1026" width="15.5703125" customWidth="1"/>
    <col min="1027" max="1033" width="8.85546875" customWidth="1"/>
    <col min="1034" max="1034" width="6.85546875" customWidth="1"/>
    <col min="1035" max="1035" width="2" customWidth="1"/>
    <col min="1036" max="1036" width="6.85546875" customWidth="1"/>
    <col min="1037" max="1037" width="6.28515625" customWidth="1"/>
    <col min="1038" max="1038" width="2.42578125" customWidth="1"/>
    <col min="1039" max="1039" width="16.5703125" customWidth="1"/>
    <col min="1040" max="1040" width="16.140625" customWidth="1"/>
    <col min="1041" max="1041" width="14.7109375" customWidth="1"/>
    <col min="1042" max="1042" width="3.42578125" customWidth="1"/>
    <col min="1043" max="1043" width="8.85546875" customWidth="1"/>
    <col min="1044" max="1044" width="2.42578125" customWidth="1"/>
    <col min="1045" max="1045" width="6.28515625" customWidth="1"/>
    <col min="1046" max="1046" width="8.28515625" customWidth="1"/>
    <col min="1047" max="1050" width="8.85546875" customWidth="1"/>
    <col min="1051" max="1051" width="6.85546875" customWidth="1"/>
    <col min="1052" max="1052" width="0.42578125" customWidth="1"/>
    <col min="1053" max="1280" width="9.140625" customWidth="1"/>
    <col min="1281" max="1281" width="2" customWidth="1"/>
    <col min="1282" max="1282" width="15.5703125" customWidth="1"/>
    <col min="1283" max="1289" width="8.85546875" customWidth="1"/>
    <col min="1290" max="1290" width="6.85546875" customWidth="1"/>
    <col min="1291" max="1291" width="2" customWidth="1"/>
    <col min="1292" max="1292" width="6.85546875" customWidth="1"/>
    <col min="1293" max="1293" width="6.28515625" customWidth="1"/>
    <col min="1294" max="1294" width="2.42578125" customWidth="1"/>
    <col min="1295" max="1295" width="16.5703125" customWidth="1"/>
    <col min="1296" max="1296" width="16.140625" customWidth="1"/>
    <col min="1297" max="1297" width="14.7109375" customWidth="1"/>
    <col min="1298" max="1298" width="3.42578125" customWidth="1"/>
    <col min="1299" max="1299" width="8.85546875" customWidth="1"/>
    <col min="1300" max="1300" width="2.42578125" customWidth="1"/>
    <col min="1301" max="1301" width="6.28515625" customWidth="1"/>
    <col min="1302" max="1302" width="8.28515625" customWidth="1"/>
    <col min="1303" max="1306" width="8.85546875" customWidth="1"/>
    <col min="1307" max="1307" width="6.85546875" customWidth="1"/>
    <col min="1308" max="1308" width="0.42578125" customWidth="1"/>
    <col min="1309" max="1536" width="9.140625" customWidth="1"/>
    <col min="1537" max="1537" width="2" customWidth="1"/>
    <col min="1538" max="1538" width="15.5703125" customWidth="1"/>
    <col min="1539" max="1545" width="8.85546875" customWidth="1"/>
    <col min="1546" max="1546" width="6.85546875" customWidth="1"/>
    <col min="1547" max="1547" width="2" customWidth="1"/>
    <col min="1548" max="1548" width="6.85546875" customWidth="1"/>
    <col min="1549" max="1549" width="6.28515625" customWidth="1"/>
    <col min="1550" max="1550" width="2.42578125" customWidth="1"/>
    <col min="1551" max="1551" width="16.5703125" customWidth="1"/>
    <col min="1552" max="1552" width="16.140625" customWidth="1"/>
    <col min="1553" max="1553" width="14.7109375" customWidth="1"/>
    <col min="1554" max="1554" width="3.42578125" customWidth="1"/>
    <col min="1555" max="1555" width="8.85546875" customWidth="1"/>
    <col min="1556" max="1556" width="2.42578125" customWidth="1"/>
    <col min="1557" max="1557" width="6.28515625" customWidth="1"/>
    <col min="1558" max="1558" width="8.28515625" customWidth="1"/>
    <col min="1559" max="1562" width="8.85546875" customWidth="1"/>
    <col min="1563" max="1563" width="6.85546875" customWidth="1"/>
    <col min="1564" max="1564" width="0.42578125" customWidth="1"/>
    <col min="1565" max="1792" width="9.140625" customWidth="1"/>
    <col min="1793" max="1793" width="2" customWidth="1"/>
    <col min="1794" max="1794" width="15.5703125" customWidth="1"/>
    <col min="1795" max="1801" width="8.85546875" customWidth="1"/>
    <col min="1802" max="1802" width="6.85546875" customWidth="1"/>
    <col min="1803" max="1803" width="2" customWidth="1"/>
    <col min="1804" max="1804" width="6.85546875" customWidth="1"/>
    <col min="1805" max="1805" width="6.28515625" customWidth="1"/>
    <col min="1806" max="1806" width="2.42578125" customWidth="1"/>
    <col min="1807" max="1807" width="16.5703125" customWidth="1"/>
    <col min="1808" max="1808" width="16.140625" customWidth="1"/>
    <col min="1809" max="1809" width="14.7109375" customWidth="1"/>
    <col min="1810" max="1810" width="3.42578125" customWidth="1"/>
    <col min="1811" max="1811" width="8.85546875" customWidth="1"/>
    <col min="1812" max="1812" width="2.42578125" customWidth="1"/>
    <col min="1813" max="1813" width="6.28515625" customWidth="1"/>
    <col min="1814" max="1814" width="8.28515625" customWidth="1"/>
    <col min="1815" max="1818" width="8.85546875" customWidth="1"/>
    <col min="1819" max="1819" width="6.85546875" customWidth="1"/>
    <col min="1820" max="1820" width="0.42578125" customWidth="1"/>
    <col min="1821" max="2048" width="9.140625" customWidth="1"/>
    <col min="2049" max="2049" width="2" customWidth="1"/>
    <col min="2050" max="2050" width="15.5703125" customWidth="1"/>
    <col min="2051" max="2057" width="8.85546875" customWidth="1"/>
    <col min="2058" max="2058" width="6.85546875" customWidth="1"/>
    <col min="2059" max="2059" width="2" customWidth="1"/>
    <col min="2060" max="2060" width="6.85546875" customWidth="1"/>
    <col min="2061" max="2061" width="6.28515625" customWidth="1"/>
    <col min="2062" max="2062" width="2.42578125" customWidth="1"/>
    <col min="2063" max="2063" width="16.5703125" customWidth="1"/>
    <col min="2064" max="2064" width="16.140625" customWidth="1"/>
    <col min="2065" max="2065" width="14.7109375" customWidth="1"/>
    <col min="2066" max="2066" width="3.42578125" customWidth="1"/>
    <col min="2067" max="2067" width="8.85546875" customWidth="1"/>
    <col min="2068" max="2068" width="2.42578125" customWidth="1"/>
    <col min="2069" max="2069" width="6.28515625" customWidth="1"/>
    <col min="2070" max="2070" width="8.28515625" customWidth="1"/>
    <col min="2071" max="2074" width="8.85546875" customWidth="1"/>
    <col min="2075" max="2075" width="6.85546875" customWidth="1"/>
    <col min="2076" max="2076" width="0.42578125" customWidth="1"/>
    <col min="2077" max="2304" width="9.140625" customWidth="1"/>
    <col min="2305" max="2305" width="2" customWidth="1"/>
    <col min="2306" max="2306" width="15.5703125" customWidth="1"/>
    <col min="2307" max="2313" width="8.85546875" customWidth="1"/>
    <col min="2314" max="2314" width="6.85546875" customWidth="1"/>
    <col min="2315" max="2315" width="2" customWidth="1"/>
    <col min="2316" max="2316" width="6.85546875" customWidth="1"/>
    <col min="2317" max="2317" width="6.28515625" customWidth="1"/>
    <col min="2318" max="2318" width="2.42578125" customWidth="1"/>
    <col min="2319" max="2319" width="16.5703125" customWidth="1"/>
    <col min="2320" max="2320" width="16.140625" customWidth="1"/>
    <col min="2321" max="2321" width="14.7109375" customWidth="1"/>
    <col min="2322" max="2322" width="3.42578125" customWidth="1"/>
    <col min="2323" max="2323" width="8.85546875" customWidth="1"/>
    <col min="2324" max="2324" width="2.42578125" customWidth="1"/>
    <col min="2325" max="2325" width="6.28515625" customWidth="1"/>
    <col min="2326" max="2326" width="8.28515625" customWidth="1"/>
    <col min="2327" max="2330" width="8.85546875" customWidth="1"/>
    <col min="2331" max="2331" width="6.85546875" customWidth="1"/>
    <col min="2332" max="2332" width="0.42578125" customWidth="1"/>
    <col min="2333" max="2560" width="9.140625" customWidth="1"/>
    <col min="2561" max="2561" width="2" customWidth="1"/>
    <col min="2562" max="2562" width="15.5703125" customWidth="1"/>
    <col min="2563" max="2569" width="8.85546875" customWidth="1"/>
    <col min="2570" max="2570" width="6.85546875" customWidth="1"/>
    <col min="2571" max="2571" width="2" customWidth="1"/>
    <col min="2572" max="2572" width="6.85546875" customWidth="1"/>
    <col min="2573" max="2573" width="6.28515625" customWidth="1"/>
    <col min="2574" max="2574" width="2.42578125" customWidth="1"/>
    <col min="2575" max="2575" width="16.5703125" customWidth="1"/>
    <col min="2576" max="2576" width="16.140625" customWidth="1"/>
    <col min="2577" max="2577" width="14.7109375" customWidth="1"/>
    <col min="2578" max="2578" width="3.42578125" customWidth="1"/>
    <col min="2579" max="2579" width="8.85546875" customWidth="1"/>
    <col min="2580" max="2580" width="2.42578125" customWidth="1"/>
    <col min="2581" max="2581" width="6.28515625" customWidth="1"/>
    <col min="2582" max="2582" width="8.28515625" customWidth="1"/>
    <col min="2583" max="2586" width="8.85546875" customWidth="1"/>
    <col min="2587" max="2587" width="6.85546875" customWidth="1"/>
    <col min="2588" max="2588" width="0.42578125" customWidth="1"/>
    <col min="2589" max="2816" width="9.140625" customWidth="1"/>
    <col min="2817" max="2817" width="2" customWidth="1"/>
    <col min="2818" max="2818" width="15.5703125" customWidth="1"/>
    <col min="2819" max="2825" width="8.85546875" customWidth="1"/>
    <col min="2826" max="2826" width="6.85546875" customWidth="1"/>
    <col min="2827" max="2827" width="2" customWidth="1"/>
    <col min="2828" max="2828" width="6.85546875" customWidth="1"/>
    <col min="2829" max="2829" width="6.28515625" customWidth="1"/>
    <col min="2830" max="2830" width="2.42578125" customWidth="1"/>
    <col min="2831" max="2831" width="16.5703125" customWidth="1"/>
    <col min="2832" max="2832" width="16.140625" customWidth="1"/>
    <col min="2833" max="2833" width="14.7109375" customWidth="1"/>
    <col min="2834" max="2834" width="3.42578125" customWidth="1"/>
    <col min="2835" max="2835" width="8.85546875" customWidth="1"/>
    <col min="2836" max="2836" width="2.42578125" customWidth="1"/>
    <col min="2837" max="2837" width="6.28515625" customWidth="1"/>
    <col min="2838" max="2838" width="8.28515625" customWidth="1"/>
    <col min="2839" max="2842" width="8.85546875" customWidth="1"/>
    <col min="2843" max="2843" width="6.85546875" customWidth="1"/>
    <col min="2844" max="2844" width="0.42578125" customWidth="1"/>
    <col min="2845" max="3072" width="9.140625" customWidth="1"/>
    <col min="3073" max="3073" width="2" customWidth="1"/>
    <col min="3074" max="3074" width="15.5703125" customWidth="1"/>
    <col min="3075" max="3081" width="8.85546875" customWidth="1"/>
    <col min="3082" max="3082" width="6.85546875" customWidth="1"/>
    <col min="3083" max="3083" width="2" customWidth="1"/>
    <col min="3084" max="3084" width="6.85546875" customWidth="1"/>
    <col min="3085" max="3085" width="6.28515625" customWidth="1"/>
    <col min="3086" max="3086" width="2.42578125" customWidth="1"/>
    <col min="3087" max="3087" width="16.5703125" customWidth="1"/>
    <col min="3088" max="3088" width="16.140625" customWidth="1"/>
    <col min="3089" max="3089" width="14.7109375" customWidth="1"/>
    <col min="3090" max="3090" width="3.42578125" customWidth="1"/>
    <col min="3091" max="3091" width="8.85546875" customWidth="1"/>
    <col min="3092" max="3092" width="2.42578125" customWidth="1"/>
    <col min="3093" max="3093" width="6.28515625" customWidth="1"/>
    <col min="3094" max="3094" width="8.28515625" customWidth="1"/>
    <col min="3095" max="3098" width="8.85546875" customWidth="1"/>
    <col min="3099" max="3099" width="6.85546875" customWidth="1"/>
    <col min="3100" max="3100" width="0.42578125" customWidth="1"/>
    <col min="3101" max="3328" width="9.140625" customWidth="1"/>
    <col min="3329" max="3329" width="2" customWidth="1"/>
    <col min="3330" max="3330" width="15.5703125" customWidth="1"/>
    <col min="3331" max="3337" width="8.85546875" customWidth="1"/>
    <col min="3338" max="3338" width="6.85546875" customWidth="1"/>
    <col min="3339" max="3339" width="2" customWidth="1"/>
    <col min="3340" max="3340" width="6.85546875" customWidth="1"/>
    <col min="3341" max="3341" width="6.28515625" customWidth="1"/>
    <col min="3342" max="3342" width="2.42578125" customWidth="1"/>
    <col min="3343" max="3343" width="16.5703125" customWidth="1"/>
    <col min="3344" max="3344" width="16.140625" customWidth="1"/>
    <col min="3345" max="3345" width="14.7109375" customWidth="1"/>
    <col min="3346" max="3346" width="3.42578125" customWidth="1"/>
    <col min="3347" max="3347" width="8.85546875" customWidth="1"/>
    <col min="3348" max="3348" width="2.42578125" customWidth="1"/>
    <col min="3349" max="3349" width="6.28515625" customWidth="1"/>
    <col min="3350" max="3350" width="8.28515625" customWidth="1"/>
    <col min="3351" max="3354" width="8.85546875" customWidth="1"/>
    <col min="3355" max="3355" width="6.85546875" customWidth="1"/>
    <col min="3356" max="3356" width="0.42578125" customWidth="1"/>
    <col min="3357" max="3584" width="9.140625" customWidth="1"/>
    <col min="3585" max="3585" width="2" customWidth="1"/>
    <col min="3586" max="3586" width="15.5703125" customWidth="1"/>
    <col min="3587" max="3593" width="8.85546875" customWidth="1"/>
    <col min="3594" max="3594" width="6.85546875" customWidth="1"/>
    <col min="3595" max="3595" width="2" customWidth="1"/>
    <col min="3596" max="3596" width="6.85546875" customWidth="1"/>
    <col min="3597" max="3597" width="6.28515625" customWidth="1"/>
    <col min="3598" max="3598" width="2.42578125" customWidth="1"/>
    <col min="3599" max="3599" width="16.5703125" customWidth="1"/>
    <col min="3600" max="3600" width="16.140625" customWidth="1"/>
    <col min="3601" max="3601" width="14.7109375" customWidth="1"/>
    <col min="3602" max="3602" width="3.42578125" customWidth="1"/>
    <col min="3603" max="3603" width="8.85546875" customWidth="1"/>
    <col min="3604" max="3604" width="2.42578125" customWidth="1"/>
    <col min="3605" max="3605" width="6.28515625" customWidth="1"/>
    <col min="3606" max="3606" width="8.28515625" customWidth="1"/>
    <col min="3607" max="3610" width="8.85546875" customWidth="1"/>
    <col min="3611" max="3611" width="6.85546875" customWidth="1"/>
    <col min="3612" max="3612" width="0.42578125" customWidth="1"/>
    <col min="3613" max="3840" width="9.140625" customWidth="1"/>
    <col min="3841" max="3841" width="2" customWidth="1"/>
    <col min="3842" max="3842" width="15.5703125" customWidth="1"/>
    <col min="3843" max="3849" width="8.85546875" customWidth="1"/>
    <col min="3850" max="3850" width="6.85546875" customWidth="1"/>
    <col min="3851" max="3851" width="2" customWidth="1"/>
    <col min="3852" max="3852" width="6.85546875" customWidth="1"/>
    <col min="3853" max="3853" width="6.28515625" customWidth="1"/>
    <col min="3854" max="3854" width="2.42578125" customWidth="1"/>
    <col min="3855" max="3855" width="16.5703125" customWidth="1"/>
    <col min="3856" max="3856" width="16.140625" customWidth="1"/>
    <col min="3857" max="3857" width="14.7109375" customWidth="1"/>
    <col min="3858" max="3858" width="3.42578125" customWidth="1"/>
    <col min="3859" max="3859" width="8.85546875" customWidth="1"/>
    <col min="3860" max="3860" width="2.42578125" customWidth="1"/>
    <col min="3861" max="3861" width="6.28515625" customWidth="1"/>
    <col min="3862" max="3862" width="8.28515625" customWidth="1"/>
    <col min="3863" max="3866" width="8.85546875" customWidth="1"/>
    <col min="3867" max="3867" width="6.85546875" customWidth="1"/>
    <col min="3868" max="3868" width="0.42578125" customWidth="1"/>
    <col min="3869" max="4096" width="9.140625" customWidth="1"/>
    <col min="4097" max="4097" width="2" customWidth="1"/>
    <col min="4098" max="4098" width="15.5703125" customWidth="1"/>
    <col min="4099" max="4105" width="8.85546875" customWidth="1"/>
    <col min="4106" max="4106" width="6.85546875" customWidth="1"/>
    <col min="4107" max="4107" width="2" customWidth="1"/>
    <col min="4108" max="4108" width="6.85546875" customWidth="1"/>
    <col min="4109" max="4109" width="6.28515625" customWidth="1"/>
    <col min="4110" max="4110" width="2.42578125" customWidth="1"/>
    <col min="4111" max="4111" width="16.5703125" customWidth="1"/>
    <col min="4112" max="4112" width="16.140625" customWidth="1"/>
    <col min="4113" max="4113" width="14.7109375" customWidth="1"/>
    <col min="4114" max="4114" width="3.42578125" customWidth="1"/>
    <col min="4115" max="4115" width="8.85546875" customWidth="1"/>
    <col min="4116" max="4116" width="2.42578125" customWidth="1"/>
    <col min="4117" max="4117" width="6.28515625" customWidth="1"/>
    <col min="4118" max="4118" width="8.28515625" customWidth="1"/>
    <col min="4119" max="4122" width="8.85546875" customWidth="1"/>
    <col min="4123" max="4123" width="6.85546875" customWidth="1"/>
    <col min="4124" max="4124" width="0.42578125" customWidth="1"/>
    <col min="4125" max="4352" width="9.140625" customWidth="1"/>
    <col min="4353" max="4353" width="2" customWidth="1"/>
    <col min="4354" max="4354" width="15.5703125" customWidth="1"/>
    <col min="4355" max="4361" width="8.85546875" customWidth="1"/>
    <col min="4362" max="4362" width="6.85546875" customWidth="1"/>
    <col min="4363" max="4363" width="2" customWidth="1"/>
    <col min="4364" max="4364" width="6.85546875" customWidth="1"/>
    <col min="4365" max="4365" width="6.28515625" customWidth="1"/>
    <col min="4366" max="4366" width="2.42578125" customWidth="1"/>
    <col min="4367" max="4367" width="16.5703125" customWidth="1"/>
    <col min="4368" max="4368" width="16.140625" customWidth="1"/>
    <col min="4369" max="4369" width="14.7109375" customWidth="1"/>
    <col min="4370" max="4370" width="3.42578125" customWidth="1"/>
    <col min="4371" max="4371" width="8.85546875" customWidth="1"/>
    <col min="4372" max="4372" width="2.42578125" customWidth="1"/>
    <col min="4373" max="4373" width="6.28515625" customWidth="1"/>
    <col min="4374" max="4374" width="8.28515625" customWidth="1"/>
    <col min="4375" max="4378" width="8.85546875" customWidth="1"/>
    <col min="4379" max="4379" width="6.85546875" customWidth="1"/>
    <col min="4380" max="4380" width="0.42578125" customWidth="1"/>
    <col min="4381" max="4608" width="9.140625" customWidth="1"/>
    <col min="4609" max="4609" width="2" customWidth="1"/>
    <col min="4610" max="4610" width="15.5703125" customWidth="1"/>
    <col min="4611" max="4617" width="8.85546875" customWidth="1"/>
    <col min="4618" max="4618" width="6.85546875" customWidth="1"/>
    <col min="4619" max="4619" width="2" customWidth="1"/>
    <col min="4620" max="4620" width="6.85546875" customWidth="1"/>
    <col min="4621" max="4621" width="6.28515625" customWidth="1"/>
    <col min="4622" max="4622" width="2.42578125" customWidth="1"/>
    <col min="4623" max="4623" width="16.5703125" customWidth="1"/>
    <col min="4624" max="4624" width="16.140625" customWidth="1"/>
    <col min="4625" max="4625" width="14.7109375" customWidth="1"/>
    <col min="4626" max="4626" width="3.42578125" customWidth="1"/>
    <col min="4627" max="4627" width="8.85546875" customWidth="1"/>
    <col min="4628" max="4628" width="2.42578125" customWidth="1"/>
    <col min="4629" max="4629" width="6.28515625" customWidth="1"/>
    <col min="4630" max="4630" width="8.28515625" customWidth="1"/>
    <col min="4631" max="4634" width="8.85546875" customWidth="1"/>
    <col min="4635" max="4635" width="6.85546875" customWidth="1"/>
    <col min="4636" max="4636" width="0.42578125" customWidth="1"/>
    <col min="4637" max="4864" width="9.140625" customWidth="1"/>
    <col min="4865" max="4865" width="2" customWidth="1"/>
    <col min="4866" max="4866" width="15.5703125" customWidth="1"/>
    <col min="4867" max="4873" width="8.85546875" customWidth="1"/>
    <col min="4874" max="4874" width="6.85546875" customWidth="1"/>
    <col min="4875" max="4875" width="2" customWidth="1"/>
    <col min="4876" max="4876" width="6.85546875" customWidth="1"/>
    <col min="4877" max="4877" width="6.28515625" customWidth="1"/>
    <col min="4878" max="4878" width="2.42578125" customWidth="1"/>
    <col min="4879" max="4879" width="16.5703125" customWidth="1"/>
    <col min="4880" max="4880" width="16.140625" customWidth="1"/>
    <col min="4881" max="4881" width="14.7109375" customWidth="1"/>
    <col min="4882" max="4882" width="3.42578125" customWidth="1"/>
    <col min="4883" max="4883" width="8.85546875" customWidth="1"/>
    <col min="4884" max="4884" width="2.42578125" customWidth="1"/>
    <col min="4885" max="4885" width="6.28515625" customWidth="1"/>
    <col min="4886" max="4886" width="8.28515625" customWidth="1"/>
    <col min="4887" max="4890" width="8.85546875" customWidth="1"/>
    <col min="4891" max="4891" width="6.85546875" customWidth="1"/>
    <col min="4892" max="4892" width="0.42578125" customWidth="1"/>
    <col min="4893" max="5120" width="9.140625" customWidth="1"/>
    <col min="5121" max="5121" width="2" customWidth="1"/>
    <col min="5122" max="5122" width="15.5703125" customWidth="1"/>
    <col min="5123" max="5129" width="8.85546875" customWidth="1"/>
    <col min="5130" max="5130" width="6.85546875" customWidth="1"/>
    <col min="5131" max="5131" width="2" customWidth="1"/>
    <col min="5132" max="5132" width="6.85546875" customWidth="1"/>
    <col min="5133" max="5133" width="6.28515625" customWidth="1"/>
    <col min="5134" max="5134" width="2.42578125" customWidth="1"/>
    <col min="5135" max="5135" width="16.5703125" customWidth="1"/>
    <col min="5136" max="5136" width="16.140625" customWidth="1"/>
    <col min="5137" max="5137" width="14.7109375" customWidth="1"/>
    <col min="5138" max="5138" width="3.42578125" customWidth="1"/>
    <col min="5139" max="5139" width="8.85546875" customWidth="1"/>
    <col min="5140" max="5140" width="2.42578125" customWidth="1"/>
    <col min="5141" max="5141" width="6.28515625" customWidth="1"/>
    <col min="5142" max="5142" width="8.28515625" customWidth="1"/>
    <col min="5143" max="5146" width="8.85546875" customWidth="1"/>
    <col min="5147" max="5147" width="6.85546875" customWidth="1"/>
    <col min="5148" max="5148" width="0.42578125" customWidth="1"/>
    <col min="5149" max="5376" width="9.140625" customWidth="1"/>
    <col min="5377" max="5377" width="2" customWidth="1"/>
    <col min="5378" max="5378" width="15.5703125" customWidth="1"/>
    <col min="5379" max="5385" width="8.85546875" customWidth="1"/>
    <col min="5386" max="5386" width="6.85546875" customWidth="1"/>
    <col min="5387" max="5387" width="2" customWidth="1"/>
    <col min="5388" max="5388" width="6.85546875" customWidth="1"/>
    <col min="5389" max="5389" width="6.28515625" customWidth="1"/>
    <col min="5390" max="5390" width="2.42578125" customWidth="1"/>
    <col min="5391" max="5391" width="16.5703125" customWidth="1"/>
    <col min="5392" max="5392" width="16.140625" customWidth="1"/>
    <col min="5393" max="5393" width="14.7109375" customWidth="1"/>
    <col min="5394" max="5394" width="3.42578125" customWidth="1"/>
    <col min="5395" max="5395" width="8.85546875" customWidth="1"/>
    <col min="5396" max="5396" width="2.42578125" customWidth="1"/>
    <col min="5397" max="5397" width="6.28515625" customWidth="1"/>
    <col min="5398" max="5398" width="8.28515625" customWidth="1"/>
    <col min="5399" max="5402" width="8.85546875" customWidth="1"/>
    <col min="5403" max="5403" width="6.85546875" customWidth="1"/>
    <col min="5404" max="5404" width="0.42578125" customWidth="1"/>
    <col min="5405" max="5632" width="9.140625" customWidth="1"/>
    <col min="5633" max="5633" width="2" customWidth="1"/>
    <col min="5634" max="5634" width="15.5703125" customWidth="1"/>
    <col min="5635" max="5641" width="8.85546875" customWidth="1"/>
    <col min="5642" max="5642" width="6.85546875" customWidth="1"/>
    <col min="5643" max="5643" width="2" customWidth="1"/>
    <col min="5644" max="5644" width="6.85546875" customWidth="1"/>
    <col min="5645" max="5645" width="6.28515625" customWidth="1"/>
    <col min="5646" max="5646" width="2.42578125" customWidth="1"/>
    <col min="5647" max="5647" width="16.5703125" customWidth="1"/>
    <col min="5648" max="5648" width="16.140625" customWidth="1"/>
    <col min="5649" max="5649" width="14.7109375" customWidth="1"/>
    <col min="5650" max="5650" width="3.42578125" customWidth="1"/>
    <col min="5651" max="5651" width="8.85546875" customWidth="1"/>
    <col min="5652" max="5652" width="2.42578125" customWidth="1"/>
    <col min="5653" max="5653" width="6.28515625" customWidth="1"/>
    <col min="5654" max="5654" width="8.28515625" customWidth="1"/>
    <col min="5655" max="5658" width="8.85546875" customWidth="1"/>
    <col min="5659" max="5659" width="6.85546875" customWidth="1"/>
    <col min="5660" max="5660" width="0.42578125" customWidth="1"/>
    <col min="5661" max="5888" width="9.140625" customWidth="1"/>
    <col min="5889" max="5889" width="2" customWidth="1"/>
    <col min="5890" max="5890" width="15.5703125" customWidth="1"/>
    <col min="5891" max="5897" width="8.85546875" customWidth="1"/>
    <col min="5898" max="5898" width="6.85546875" customWidth="1"/>
    <col min="5899" max="5899" width="2" customWidth="1"/>
    <col min="5900" max="5900" width="6.85546875" customWidth="1"/>
    <col min="5901" max="5901" width="6.28515625" customWidth="1"/>
    <col min="5902" max="5902" width="2.42578125" customWidth="1"/>
    <col min="5903" max="5903" width="16.5703125" customWidth="1"/>
    <col min="5904" max="5904" width="16.140625" customWidth="1"/>
    <col min="5905" max="5905" width="14.7109375" customWidth="1"/>
    <col min="5906" max="5906" width="3.42578125" customWidth="1"/>
    <col min="5907" max="5907" width="8.85546875" customWidth="1"/>
    <col min="5908" max="5908" width="2.42578125" customWidth="1"/>
    <col min="5909" max="5909" width="6.28515625" customWidth="1"/>
    <col min="5910" max="5910" width="8.28515625" customWidth="1"/>
    <col min="5911" max="5914" width="8.85546875" customWidth="1"/>
    <col min="5915" max="5915" width="6.85546875" customWidth="1"/>
    <col min="5916" max="5916" width="0.42578125" customWidth="1"/>
    <col min="5917" max="6144" width="9.140625" customWidth="1"/>
    <col min="6145" max="6145" width="2" customWidth="1"/>
    <col min="6146" max="6146" width="15.5703125" customWidth="1"/>
    <col min="6147" max="6153" width="8.85546875" customWidth="1"/>
    <col min="6154" max="6154" width="6.85546875" customWidth="1"/>
    <col min="6155" max="6155" width="2" customWidth="1"/>
    <col min="6156" max="6156" width="6.85546875" customWidth="1"/>
    <col min="6157" max="6157" width="6.28515625" customWidth="1"/>
    <col min="6158" max="6158" width="2.42578125" customWidth="1"/>
    <col min="6159" max="6159" width="16.5703125" customWidth="1"/>
    <col min="6160" max="6160" width="16.140625" customWidth="1"/>
    <col min="6161" max="6161" width="14.7109375" customWidth="1"/>
    <col min="6162" max="6162" width="3.42578125" customWidth="1"/>
    <col min="6163" max="6163" width="8.85546875" customWidth="1"/>
    <col min="6164" max="6164" width="2.42578125" customWidth="1"/>
    <col min="6165" max="6165" width="6.28515625" customWidth="1"/>
    <col min="6166" max="6166" width="8.28515625" customWidth="1"/>
    <col min="6167" max="6170" width="8.85546875" customWidth="1"/>
    <col min="6171" max="6171" width="6.85546875" customWidth="1"/>
    <col min="6172" max="6172" width="0.42578125" customWidth="1"/>
    <col min="6173" max="6400" width="9.140625" customWidth="1"/>
    <col min="6401" max="6401" width="2" customWidth="1"/>
    <col min="6402" max="6402" width="15.5703125" customWidth="1"/>
    <col min="6403" max="6409" width="8.85546875" customWidth="1"/>
    <col min="6410" max="6410" width="6.85546875" customWidth="1"/>
    <col min="6411" max="6411" width="2" customWidth="1"/>
    <col min="6412" max="6412" width="6.85546875" customWidth="1"/>
    <col min="6413" max="6413" width="6.28515625" customWidth="1"/>
    <col min="6414" max="6414" width="2.42578125" customWidth="1"/>
    <col min="6415" max="6415" width="16.5703125" customWidth="1"/>
    <col min="6416" max="6416" width="16.140625" customWidth="1"/>
    <col min="6417" max="6417" width="14.7109375" customWidth="1"/>
    <col min="6418" max="6418" width="3.42578125" customWidth="1"/>
    <col min="6419" max="6419" width="8.85546875" customWidth="1"/>
    <col min="6420" max="6420" width="2.42578125" customWidth="1"/>
    <col min="6421" max="6421" width="6.28515625" customWidth="1"/>
    <col min="6422" max="6422" width="8.28515625" customWidth="1"/>
    <col min="6423" max="6426" width="8.85546875" customWidth="1"/>
    <col min="6427" max="6427" width="6.85546875" customWidth="1"/>
    <col min="6428" max="6428" width="0.42578125" customWidth="1"/>
    <col min="6429" max="6656" width="9.140625" customWidth="1"/>
    <col min="6657" max="6657" width="2" customWidth="1"/>
    <col min="6658" max="6658" width="15.5703125" customWidth="1"/>
    <col min="6659" max="6665" width="8.85546875" customWidth="1"/>
    <col min="6666" max="6666" width="6.85546875" customWidth="1"/>
    <col min="6667" max="6667" width="2" customWidth="1"/>
    <col min="6668" max="6668" width="6.85546875" customWidth="1"/>
    <col min="6669" max="6669" width="6.28515625" customWidth="1"/>
    <col min="6670" max="6670" width="2.42578125" customWidth="1"/>
    <col min="6671" max="6671" width="16.5703125" customWidth="1"/>
    <col min="6672" max="6672" width="16.140625" customWidth="1"/>
    <col min="6673" max="6673" width="14.7109375" customWidth="1"/>
    <col min="6674" max="6674" width="3.42578125" customWidth="1"/>
    <col min="6675" max="6675" width="8.85546875" customWidth="1"/>
    <col min="6676" max="6676" width="2.42578125" customWidth="1"/>
    <col min="6677" max="6677" width="6.28515625" customWidth="1"/>
    <col min="6678" max="6678" width="8.28515625" customWidth="1"/>
    <col min="6679" max="6682" width="8.85546875" customWidth="1"/>
    <col min="6683" max="6683" width="6.85546875" customWidth="1"/>
    <col min="6684" max="6684" width="0.42578125" customWidth="1"/>
    <col min="6685" max="6912" width="9.140625" customWidth="1"/>
    <col min="6913" max="6913" width="2" customWidth="1"/>
    <col min="6914" max="6914" width="15.5703125" customWidth="1"/>
    <col min="6915" max="6921" width="8.85546875" customWidth="1"/>
    <col min="6922" max="6922" width="6.85546875" customWidth="1"/>
    <col min="6923" max="6923" width="2" customWidth="1"/>
    <col min="6924" max="6924" width="6.85546875" customWidth="1"/>
    <col min="6925" max="6925" width="6.28515625" customWidth="1"/>
    <col min="6926" max="6926" width="2.42578125" customWidth="1"/>
    <col min="6927" max="6927" width="16.5703125" customWidth="1"/>
    <col min="6928" max="6928" width="16.140625" customWidth="1"/>
    <col min="6929" max="6929" width="14.7109375" customWidth="1"/>
    <col min="6930" max="6930" width="3.42578125" customWidth="1"/>
    <col min="6931" max="6931" width="8.85546875" customWidth="1"/>
    <col min="6932" max="6932" width="2.42578125" customWidth="1"/>
    <col min="6933" max="6933" width="6.28515625" customWidth="1"/>
    <col min="6934" max="6934" width="8.28515625" customWidth="1"/>
    <col min="6935" max="6938" width="8.85546875" customWidth="1"/>
    <col min="6939" max="6939" width="6.85546875" customWidth="1"/>
    <col min="6940" max="6940" width="0.42578125" customWidth="1"/>
    <col min="6941" max="7168" width="9.140625" customWidth="1"/>
    <col min="7169" max="7169" width="2" customWidth="1"/>
    <col min="7170" max="7170" width="15.5703125" customWidth="1"/>
    <col min="7171" max="7177" width="8.85546875" customWidth="1"/>
    <col min="7178" max="7178" width="6.85546875" customWidth="1"/>
    <col min="7179" max="7179" width="2" customWidth="1"/>
    <col min="7180" max="7180" width="6.85546875" customWidth="1"/>
    <col min="7181" max="7181" width="6.28515625" customWidth="1"/>
    <col min="7182" max="7182" width="2.42578125" customWidth="1"/>
    <col min="7183" max="7183" width="16.5703125" customWidth="1"/>
    <col min="7184" max="7184" width="16.140625" customWidth="1"/>
    <col min="7185" max="7185" width="14.7109375" customWidth="1"/>
    <col min="7186" max="7186" width="3.42578125" customWidth="1"/>
    <col min="7187" max="7187" width="8.85546875" customWidth="1"/>
    <col min="7188" max="7188" width="2.42578125" customWidth="1"/>
    <col min="7189" max="7189" width="6.28515625" customWidth="1"/>
    <col min="7190" max="7190" width="8.28515625" customWidth="1"/>
    <col min="7191" max="7194" width="8.85546875" customWidth="1"/>
    <col min="7195" max="7195" width="6.85546875" customWidth="1"/>
    <col min="7196" max="7196" width="0.42578125" customWidth="1"/>
    <col min="7197" max="7424" width="9.140625" customWidth="1"/>
    <col min="7425" max="7425" width="2" customWidth="1"/>
    <col min="7426" max="7426" width="15.5703125" customWidth="1"/>
    <col min="7427" max="7433" width="8.85546875" customWidth="1"/>
    <col min="7434" max="7434" width="6.85546875" customWidth="1"/>
    <col min="7435" max="7435" width="2" customWidth="1"/>
    <col min="7436" max="7436" width="6.85546875" customWidth="1"/>
    <col min="7437" max="7437" width="6.28515625" customWidth="1"/>
    <col min="7438" max="7438" width="2.42578125" customWidth="1"/>
    <col min="7439" max="7439" width="16.5703125" customWidth="1"/>
    <col min="7440" max="7440" width="16.140625" customWidth="1"/>
    <col min="7441" max="7441" width="14.7109375" customWidth="1"/>
    <col min="7442" max="7442" width="3.42578125" customWidth="1"/>
    <col min="7443" max="7443" width="8.85546875" customWidth="1"/>
    <col min="7444" max="7444" width="2.42578125" customWidth="1"/>
    <col min="7445" max="7445" width="6.28515625" customWidth="1"/>
    <col min="7446" max="7446" width="8.28515625" customWidth="1"/>
    <col min="7447" max="7450" width="8.85546875" customWidth="1"/>
    <col min="7451" max="7451" width="6.85546875" customWidth="1"/>
    <col min="7452" max="7452" width="0.42578125" customWidth="1"/>
    <col min="7453" max="7680" width="9.140625" customWidth="1"/>
    <col min="7681" max="7681" width="2" customWidth="1"/>
    <col min="7682" max="7682" width="15.5703125" customWidth="1"/>
    <col min="7683" max="7689" width="8.85546875" customWidth="1"/>
    <col min="7690" max="7690" width="6.85546875" customWidth="1"/>
    <col min="7691" max="7691" width="2" customWidth="1"/>
    <col min="7692" max="7692" width="6.85546875" customWidth="1"/>
    <col min="7693" max="7693" width="6.28515625" customWidth="1"/>
    <col min="7694" max="7694" width="2.42578125" customWidth="1"/>
    <col min="7695" max="7695" width="16.5703125" customWidth="1"/>
    <col min="7696" max="7696" width="16.140625" customWidth="1"/>
    <col min="7697" max="7697" width="14.7109375" customWidth="1"/>
    <col min="7698" max="7698" width="3.42578125" customWidth="1"/>
    <col min="7699" max="7699" width="8.85546875" customWidth="1"/>
    <col min="7700" max="7700" width="2.42578125" customWidth="1"/>
    <col min="7701" max="7701" width="6.28515625" customWidth="1"/>
    <col min="7702" max="7702" width="8.28515625" customWidth="1"/>
    <col min="7703" max="7706" width="8.85546875" customWidth="1"/>
    <col min="7707" max="7707" width="6.85546875" customWidth="1"/>
    <col min="7708" max="7708" width="0.42578125" customWidth="1"/>
    <col min="7709" max="7936" width="9.140625" customWidth="1"/>
    <col min="7937" max="7937" width="2" customWidth="1"/>
    <col min="7938" max="7938" width="15.5703125" customWidth="1"/>
    <col min="7939" max="7945" width="8.85546875" customWidth="1"/>
    <col min="7946" max="7946" width="6.85546875" customWidth="1"/>
    <col min="7947" max="7947" width="2" customWidth="1"/>
    <col min="7948" max="7948" width="6.85546875" customWidth="1"/>
    <col min="7949" max="7949" width="6.28515625" customWidth="1"/>
    <col min="7950" max="7950" width="2.42578125" customWidth="1"/>
    <col min="7951" max="7951" width="16.5703125" customWidth="1"/>
    <col min="7952" max="7952" width="16.140625" customWidth="1"/>
    <col min="7953" max="7953" width="14.7109375" customWidth="1"/>
    <col min="7954" max="7954" width="3.42578125" customWidth="1"/>
    <col min="7955" max="7955" width="8.85546875" customWidth="1"/>
    <col min="7956" max="7956" width="2.42578125" customWidth="1"/>
    <col min="7957" max="7957" width="6.28515625" customWidth="1"/>
    <col min="7958" max="7958" width="8.28515625" customWidth="1"/>
    <col min="7959" max="7962" width="8.85546875" customWidth="1"/>
    <col min="7963" max="7963" width="6.85546875" customWidth="1"/>
    <col min="7964" max="7964" width="0.42578125" customWidth="1"/>
    <col min="7965" max="8192" width="9.140625" customWidth="1"/>
    <col min="8193" max="8193" width="2" customWidth="1"/>
    <col min="8194" max="8194" width="15.5703125" customWidth="1"/>
    <col min="8195" max="8201" width="8.85546875" customWidth="1"/>
    <col min="8202" max="8202" width="6.85546875" customWidth="1"/>
    <col min="8203" max="8203" width="2" customWidth="1"/>
    <col min="8204" max="8204" width="6.85546875" customWidth="1"/>
    <col min="8205" max="8205" width="6.28515625" customWidth="1"/>
    <col min="8206" max="8206" width="2.42578125" customWidth="1"/>
    <col min="8207" max="8207" width="16.5703125" customWidth="1"/>
    <col min="8208" max="8208" width="16.140625" customWidth="1"/>
    <col min="8209" max="8209" width="14.7109375" customWidth="1"/>
    <col min="8210" max="8210" width="3.42578125" customWidth="1"/>
    <col min="8211" max="8211" width="8.85546875" customWidth="1"/>
    <col min="8212" max="8212" width="2.42578125" customWidth="1"/>
    <col min="8213" max="8213" width="6.28515625" customWidth="1"/>
    <col min="8214" max="8214" width="8.28515625" customWidth="1"/>
    <col min="8215" max="8218" width="8.85546875" customWidth="1"/>
    <col min="8219" max="8219" width="6.85546875" customWidth="1"/>
    <col min="8220" max="8220" width="0.42578125" customWidth="1"/>
    <col min="8221" max="8448" width="9.140625" customWidth="1"/>
    <col min="8449" max="8449" width="2" customWidth="1"/>
    <col min="8450" max="8450" width="15.5703125" customWidth="1"/>
    <col min="8451" max="8457" width="8.85546875" customWidth="1"/>
    <col min="8458" max="8458" width="6.85546875" customWidth="1"/>
    <col min="8459" max="8459" width="2" customWidth="1"/>
    <col min="8460" max="8460" width="6.85546875" customWidth="1"/>
    <col min="8461" max="8461" width="6.28515625" customWidth="1"/>
    <col min="8462" max="8462" width="2.42578125" customWidth="1"/>
    <col min="8463" max="8463" width="16.5703125" customWidth="1"/>
    <col min="8464" max="8464" width="16.140625" customWidth="1"/>
    <col min="8465" max="8465" width="14.7109375" customWidth="1"/>
    <col min="8466" max="8466" width="3.42578125" customWidth="1"/>
    <col min="8467" max="8467" width="8.85546875" customWidth="1"/>
    <col min="8468" max="8468" width="2.42578125" customWidth="1"/>
    <col min="8469" max="8469" width="6.28515625" customWidth="1"/>
    <col min="8470" max="8470" width="8.28515625" customWidth="1"/>
    <col min="8471" max="8474" width="8.85546875" customWidth="1"/>
    <col min="8475" max="8475" width="6.85546875" customWidth="1"/>
    <col min="8476" max="8476" width="0.42578125" customWidth="1"/>
    <col min="8477" max="8704" width="9.140625" customWidth="1"/>
    <col min="8705" max="8705" width="2" customWidth="1"/>
    <col min="8706" max="8706" width="15.5703125" customWidth="1"/>
    <col min="8707" max="8713" width="8.85546875" customWidth="1"/>
    <col min="8714" max="8714" width="6.85546875" customWidth="1"/>
    <col min="8715" max="8715" width="2" customWidth="1"/>
    <col min="8716" max="8716" width="6.85546875" customWidth="1"/>
    <col min="8717" max="8717" width="6.28515625" customWidth="1"/>
    <col min="8718" max="8718" width="2.42578125" customWidth="1"/>
    <col min="8719" max="8719" width="16.5703125" customWidth="1"/>
    <col min="8720" max="8720" width="16.140625" customWidth="1"/>
    <col min="8721" max="8721" width="14.7109375" customWidth="1"/>
    <col min="8722" max="8722" width="3.42578125" customWidth="1"/>
    <col min="8723" max="8723" width="8.85546875" customWidth="1"/>
    <col min="8724" max="8724" width="2.42578125" customWidth="1"/>
    <col min="8725" max="8725" width="6.28515625" customWidth="1"/>
    <col min="8726" max="8726" width="8.28515625" customWidth="1"/>
    <col min="8727" max="8730" width="8.85546875" customWidth="1"/>
    <col min="8731" max="8731" width="6.85546875" customWidth="1"/>
    <col min="8732" max="8732" width="0.42578125" customWidth="1"/>
    <col min="8733" max="8960" width="9.140625" customWidth="1"/>
    <col min="8961" max="8961" width="2" customWidth="1"/>
    <col min="8962" max="8962" width="15.5703125" customWidth="1"/>
    <col min="8963" max="8969" width="8.85546875" customWidth="1"/>
    <col min="8970" max="8970" width="6.85546875" customWidth="1"/>
    <col min="8971" max="8971" width="2" customWidth="1"/>
    <col min="8972" max="8972" width="6.85546875" customWidth="1"/>
    <col min="8973" max="8973" width="6.28515625" customWidth="1"/>
    <col min="8974" max="8974" width="2.42578125" customWidth="1"/>
    <col min="8975" max="8975" width="16.5703125" customWidth="1"/>
    <col min="8976" max="8976" width="16.140625" customWidth="1"/>
    <col min="8977" max="8977" width="14.7109375" customWidth="1"/>
    <col min="8978" max="8978" width="3.42578125" customWidth="1"/>
    <col min="8979" max="8979" width="8.85546875" customWidth="1"/>
    <col min="8980" max="8980" width="2.42578125" customWidth="1"/>
    <col min="8981" max="8981" width="6.28515625" customWidth="1"/>
    <col min="8982" max="8982" width="8.28515625" customWidth="1"/>
    <col min="8983" max="8986" width="8.85546875" customWidth="1"/>
    <col min="8987" max="8987" width="6.85546875" customWidth="1"/>
    <col min="8988" max="8988" width="0.42578125" customWidth="1"/>
    <col min="8989" max="9216" width="9.140625" customWidth="1"/>
    <col min="9217" max="9217" width="2" customWidth="1"/>
    <col min="9218" max="9218" width="15.5703125" customWidth="1"/>
    <col min="9219" max="9225" width="8.85546875" customWidth="1"/>
    <col min="9226" max="9226" width="6.85546875" customWidth="1"/>
    <col min="9227" max="9227" width="2" customWidth="1"/>
    <col min="9228" max="9228" width="6.85546875" customWidth="1"/>
    <col min="9229" max="9229" width="6.28515625" customWidth="1"/>
    <col min="9230" max="9230" width="2.42578125" customWidth="1"/>
    <col min="9231" max="9231" width="16.5703125" customWidth="1"/>
    <col min="9232" max="9232" width="16.140625" customWidth="1"/>
    <col min="9233" max="9233" width="14.7109375" customWidth="1"/>
    <col min="9234" max="9234" width="3.42578125" customWidth="1"/>
    <col min="9235" max="9235" width="8.85546875" customWidth="1"/>
    <col min="9236" max="9236" width="2.42578125" customWidth="1"/>
    <col min="9237" max="9237" width="6.28515625" customWidth="1"/>
    <col min="9238" max="9238" width="8.28515625" customWidth="1"/>
    <col min="9239" max="9242" width="8.85546875" customWidth="1"/>
    <col min="9243" max="9243" width="6.85546875" customWidth="1"/>
    <col min="9244" max="9244" width="0.42578125" customWidth="1"/>
    <col min="9245" max="9472" width="9.140625" customWidth="1"/>
    <col min="9473" max="9473" width="2" customWidth="1"/>
    <col min="9474" max="9474" width="15.5703125" customWidth="1"/>
    <col min="9475" max="9481" width="8.85546875" customWidth="1"/>
    <col min="9482" max="9482" width="6.85546875" customWidth="1"/>
    <col min="9483" max="9483" width="2" customWidth="1"/>
    <col min="9484" max="9484" width="6.85546875" customWidth="1"/>
    <col min="9485" max="9485" width="6.28515625" customWidth="1"/>
    <col min="9486" max="9486" width="2.42578125" customWidth="1"/>
    <col min="9487" max="9487" width="16.5703125" customWidth="1"/>
    <col min="9488" max="9488" width="16.140625" customWidth="1"/>
    <col min="9489" max="9489" width="14.7109375" customWidth="1"/>
    <col min="9490" max="9490" width="3.42578125" customWidth="1"/>
    <col min="9491" max="9491" width="8.85546875" customWidth="1"/>
    <col min="9492" max="9492" width="2.42578125" customWidth="1"/>
    <col min="9493" max="9493" width="6.28515625" customWidth="1"/>
    <col min="9494" max="9494" width="8.28515625" customWidth="1"/>
    <col min="9495" max="9498" width="8.85546875" customWidth="1"/>
    <col min="9499" max="9499" width="6.85546875" customWidth="1"/>
    <col min="9500" max="9500" width="0.42578125" customWidth="1"/>
    <col min="9501" max="9728" width="9.140625" customWidth="1"/>
    <col min="9729" max="9729" width="2" customWidth="1"/>
    <col min="9730" max="9730" width="15.5703125" customWidth="1"/>
    <col min="9731" max="9737" width="8.85546875" customWidth="1"/>
    <col min="9738" max="9738" width="6.85546875" customWidth="1"/>
    <col min="9739" max="9739" width="2" customWidth="1"/>
    <col min="9740" max="9740" width="6.85546875" customWidth="1"/>
    <col min="9741" max="9741" width="6.28515625" customWidth="1"/>
    <col min="9742" max="9742" width="2.42578125" customWidth="1"/>
    <col min="9743" max="9743" width="16.5703125" customWidth="1"/>
    <col min="9744" max="9744" width="16.140625" customWidth="1"/>
    <col min="9745" max="9745" width="14.7109375" customWidth="1"/>
    <col min="9746" max="9746" width="3.42578125" customWidth="1"/>
    <col min="9747" max="9747" width="8.85546875" customWidth="1"/>
    <col min="9748" max="9748" width="2.42578125" customWidth="1"/>
    <col min="9749" max="9749" width="6.28515625" customWidth="1"/>
    <col min="9750" max="9750" width="8.28515625" customWidth="1"/>
    <col min="9751" max="9754" width="8.85546875" customWidth="1"/>
    <col min="9755" max="9755" width="6.85546875" customWidth="1"/>
    <col min="9756" max="9756" width="0.42578125" customWidth="1"/>
    <col min="9757" max="9984" width="9.140625" customWidth="1"/>
    <col min="9985" max="9985" width="2" customWidth="1"/>
    <col min="9986" max="9986" width="15.5703125" customWidth="1"/>
    <col min="9987" max="9993" width="8.85546875" customWidth="1"/>
    <col min="9994" max="9994" width="6.85546875" customWidth="1"/>
    <col min="9995" max="9995" width="2" customWidth="1"/>
    <col min="9996" max="9996" width="6.85546875" customWidth="1"/>
    <col min="9997" max="9997" width="6.28515625" customWidth="1"/>
    <col min="9998" max="9998" width="2.42578125" customWidth="1"/>
    <col min="9999" max="9999" width="16.5703125" customWidth="1"/>
    <col min="10000" max="10000" width="16.140625" customWidth="1"/>
    <col min="10001" max="10001" width="14.7109375" customWidth="1"/>
    <col min="10002" max="10002" width="3.42578125" customWidth="1"/>
    <col min="10003" max="10003" width="8.85546875" customWidth="1"/>
    <col min="10004" max="10004" width="2.42578125" customWidth="1"/>
    <col min="10005" max="10005" width="6.28515625" customWidth="1"/>
    <col min="10006" max="10006" width="8.28515625" customWidth="1"/>
    <col min="10007" max="10010" width="8.85546875" customWidth="1"/>
    <col min="10011" max="10011" width="6.85546875" customWidth="1"/>
    <col min="10012" max="10012" width="0.42578125" customWidth="1"/>
    <col min="10013" max="10240" width="9.140625" customWidth="1"/>
    <col min="10241" max="10241" width="2" customWidth="1"/>
    <col min="10242" max="10242" width="15.5703125" customWidth="1"/>
    <col min="10243" max="10249" width="8.85546875" customWidth="1"/>
    <col min="10250" max="10250" width="6.85546875" customWidth="1"/>
    <col min="10251" max="10251" width="2" customWidth="1"/>
    <col min="10252" max="10252" width="6.85546875" customWidth="1"/>
    <col min="10253" max="10253" width="6.28515625" customWidth="1"/>
    <col min="10254" max="10254" width="2.42578125" customWidth="1"/>
    <col min="10255" max="10255" width="16.5703125" customWidth="1"/>
    <col min="10256" max="10256" width="16.140625" customWidth="1"/>
    <col min="10257" max="10257" width="14.7109375" customWidth="1"/>
    <col min="10258" max="10258" width="3.42578125" customWidth="1"/>
    <col min="10259" max="10259" width="8.85546875" customWidth="1"/>
    <col min="10260" max="10260" width="2.42578125" customWidth="1"/>
    <col min="10261" max="10261" width="6.28515625" customWidth="1"/>
    <col min="10262" max="10262" width="8.28515625" customWidth="1"/>
    <col min="10263" max="10266" width="8.85546875" customWidth="1"/>
    <col min="10267" max="10267" width="6.85546875" customWidth="1"/>
    <col min="10268" max="10268" width="0.42578125" customWidth="1"/>
    <col min="10269" max="10496" width="9.140625" customWidth="1"/>
    <col min="10497" max="10497" width="2" customWidth="1"/>
    <col min="10498" max="10498" width="15.5703125" customWidth="1"/>
    <col min="10499" max="10505" width="8.85546875" customWidth="1"/>
    <col min="10506" max="10506" width="6.85546875" customWidth="1"/>
    <col min="10507" max="10507" width="2" customWidth="1"/>
    <col min="10508" max="10508" width="6.85546875" customWidth="1"/>
    <col min="10509" max="10509" width="6.28515625" customWidth="1"/>
    <col min="10510" max="10510" width="2.42578125" customWidth="1"/>
    <col min="10511" max="10511" width="16.5703125" customWidth="1"/>
    <col min="10512" max="10512" width="16.140625" customWidth="1"/>
    <col min="10513" max="10513" width="14.7109375" customWidth="1"/>
    <col min="10514" max="10514" width="3.42578125" customWidth="1"/>
    <col min="10515" max="10515" width="8.85546875" customWidth="1"/>
    <col min="10516" max="10516" width="2.42578125" customWidth="1"/>
    <col min="10517" max="10517" width="6.28515625" customWidth="1"/>
    <col min="10518" max="10518" width="8.28515625" customWidth="1"/>
    <col min="10519" max="10522" width="8.85546875" customWidth="1"/>
    <col min="10523" max="10523" width="6.85546875" customWidth="1"/>
    <col min="10524" max="10524" width="0.42578125" customWidth="1"/>
    <col min="10525" max="10752" width="9.140625" customWidth="1"/>
    <col min="10753" max="10753" width="2" customWidth="1"/>
    <col min="10754" max="10754" width="15.5703125" customWidth="1"/>
    <col min="10755" max="10761" width="8.85546875" customWidth="1"/>
    <col min="10762" max="10762" width="6.85546875" customWidth="1"/>
    <col min="10763" max="10763" width="2" customWidth="1"/>
    <col min="10764" max="10764" width="6.85546875" customWidth="1"/>
    <col min="10765" max="10765" width="6.28515625" customWidth="1"/>
    <col min="10766" max="10766" width="2.42578125" customWidth="1"/>
    <col min="10767" max="10767" width="16.5703125" customWidth="1"/>
    <col min="10768" max="10768" width="16.140625" customWidth="1"/>
    <col min="10769" max="10769" width="14.7109375" customWidth="1"/>
    <col min="10770" max="10770" width="3.42578125" customWidth="1"/>
    <col min="10771" max="10771" width="8.85546875" customWidth="1"/>
    <col min="10772" max="10772" width="2.42578125" customWidth="1"/>
    <col min="10773" max="10773" width="6.28515625" customWidth="1"/>
    <col min="10774" max="10774" width="8.28515625" customWidth="1"/>
    <col min="10775" max="10778" width="8.85546875" customWidth="1"/>
    <col min="10779" max="10779" width="6.85546875" customWidth="1"/>
    <col min="10780" max="10780" width="0.42578125" customWidth="1"/>
    <col min="10781" max="11008" width="9.140625" customWidth="1"/>
    <col min="11009" max="11009" width="2" customWidth="1"/>
    <col min="11010" max="11010" width="15.5703125" customWidth="1"/>
    <col min="11011" max="11017" width="8.85546875" customWidth="1"/>
    <col min="11018" max="11018" width="6.85546875" customWidth="1"/>
    <col min="11019" max="11019" width="2" customWidth="1"/>
    <col min="11020" max="11020" width="6.85546875" customWidth="1"/>
    <col min="11021" max="11021" width="6.28515625" customWidth="1"/>
    <col min="11022" max="11022" width="2.42578125" customWidth="1"/>
    <col min="11023" max="11023" width="16.5703125" customWidth="1"/>
    <col min="11024" max="11024" width="16.140625" customWidth="1"/>
    <col min="11025" max="11025" width="14.7109375" customWidth="1"/>
    <col min="11026" max="11026" width="3.42578125" customWidth="1"/>
    <col min="11027" max="11027" width="8.85546875" customWidth="1"/>
    <col min="11028" max="11028" width="2.42578125" customWidth="1"/>
    <col min="11029" max="11029" width="6.28515625" customWidth="1"/>
    <col min="11030" max="11030" width="8.28515625" customWidth="1"/>
    <col min="11031" max="11034" width="8.85546875" customWidth="1"/>
    <col min="11035" max="11035" width="6.85546875" customWidth="1"/>
    <col min="11036" max="11036" width="0.42578125" customWidth="1"/>
    <col min="11037" max="11264" width="9.140625" customWidth="1"/>
    <col min="11265" max="11265" width="2" customWidth="1"/>
    <col min="11266" max="11266" width="15.5703125" customWidth="1"/>
    <col min="11267" max="11273" width="8.85546875" customWidth="1"/>
    <col min="11274" max="11274" width="6.85546875" customWidth="1"/>
    <col min="11275" max="11275" width="2" customWidth="1"/>
    <col min="11276" max="11276" width="6.85546875" customWidth="1"/>
    <col min="11277" max="11277" width="6.28515625" customWidth="1"/>
    <col min="11278" max="11278" width="2.42578125" customWidth="1"/>
    <col min="11279" max="11279" width="16.5703125" customWidth="1"/>
    <col min="11280" max="11280" width="16.140625" customWidth="1"/>
    <col min="11281" max="11281" width="14.7109375" customWidth="1"/>
    <col min="11282" max="11282" width="3.42578125" customWidth="1"/>
    <col min="11283" max="11283" width="8.85546875" customWidth="1"/>
    <col min="11284" max="11284" width="2.42578125" customWidth="1"/>
    <col min="11285" max="11285" width="6.28515625" customWidth="1"/>
    <col min="11286" max="11286" width="8.28515625" customWidth="1"/>
    <col min="11287" max="11290" width="8.85546875" customWidth="1"/>
    <col min="11291" max="11291" width="6.85546875" customWidth="1"/>
    <col min="11292" max="11292" width="0.42578125" customWidth="1"/>
    <col min="11293" max="11520" width="9.140625" customWidth="1"/>
    <col min="11521" max="11521" width="2" customWidth="1"/>
    <col min="11522" max="11522" width="15.5703125" customWidth="1"/>
    <col min="11523" max="11529" width="8.85546875" customWidth="1"/>
    <col min="11530" max="11530" width="6.85546875" customWidth="1"/>
    <col min="11531" max="11531" width="2" customWidth="1"/>
    <col min="11532" max="11532" width="6.85546875" customWidth="1"/>
    <col min="11533" max="11533" width="6.28515625" customWidth="1"/>
    <col min="11534" max="11534" width="2.42578125" customWidth="1"/>
    <col min="11535" max="11535" width="16.5703125" customWidth="1"/>
    <col min="11536" max="11536" width="16.140625" customWidth="1"/>
    <col min="11537" max="11537" width="14.7109375" customWidth="1"/>
    <col min="11538" max="11538" width="3.42578125" customWidth="1"/>
    <col min="11539" max="11539" width="8.85546875" customWidth="1"/>
    <col min="11540" max="11540" width="2.42578125" customWidth="1"/>
    <col min="11541" max="11541" width="6.28515625" customWidth="1"/>
    <col min="11542" max="11542" width="8.28515625" customWidth="1"/>
    <col min="11543" max="11546" width="8.85546875" customWidth="1"/>
    <col min="11547" max="11547" width="6.85546875" customWidth="1"/>
    <col min="11548" max="11548" width="0.42578125" customWidth="1"/>
    <col min="11549" max="11776" width="9.140625" customWidth="1"/>
    <col min="11777" max="11777" width="2" customWidth="1"/>
    <col min="11778" max="11778" width="15.5703125" customWidth="1"/>
    <col min="11779" max="11785" width="8.85546875" customWidth="1"/>
    <col min="11786" max="11786" width="6.85546875" customWidth="1"/>
    <col min="11787" max="11787" width="2" customWidth="1"/>
    <col min="11788" max="11788" width="6.85546875" customWidth="1"/>
    <col min="11789" max="11789" width="6.28515625" customWidth="1"/>
    <col min="11790" max="11790" width="2.42578125" customWidth="1"/>
    <col min="11791" max="11791" width="16.5703125" customWidth="1"/>
    <col min="11792" max="11792" width="16.140625" customWidth="1"/>
    <col min="11793" max="11793" width="14.7109375" customWidth="1"/>
    <col min="11794" max="11794" width="3.42578125" customWidth="1"/>
    <col min="11795" max="11795" width="8.85546875" customWidth="1"/>
    <col min="11796" max="11796" width="2.42578125" customWidth="1"/>
    <col min="11797" max="11797" width="6.28515625" customWidth="1"/>
    <col min="11798" max="11798" width="8.28515625" customWidth="1"/>
    <col min="11799" max="11802" width="8.85546875" customWidth="1"/>
    <col min="11803" max="11803" width="6.85546875" customWidth="1"/>
    <col min="11804" max="11804" width="0.42578125" customWidth="1"/>
    <col min="11805" max="12032" width="9.140625" customWidth="1"/>
    <col min="12033" max="12033" width="2" customWidth="1"/>
    <col min="12034" max="12034" width="15.5703125" customWidth="1"/>
    <col min="12035" max="12041" width="8.85546875" customWidth="1"/>
    <col min="12042" max="12042" width="6.85546875" customWidth="1"/>
    <col min="12043" max="12043" width="2" customWidth="1"/>
    <col min="12044" max="12044" width="6.85546875" customWidth="1"/>
    <col min="12045" max="12045" width="6.28515625" customWidth="1"/>
    <col min="12046" max="12046" width="2.42578125" customWidth="1"/>
    <col min="12047" max="12047" width="16.5703125" customWidth="1"/>
    <col min="12048" max="12048" width="16.140625" customWidth="1"/>
    <col min="12049" max="12049" width="14.7109375" customWidth="1"/>
    <col min="12050" max="12050" width="3.42578125" customWidth="1"/>
    <col min="12051" max="12051" width="8.85546875" customWidth="1"/>
    <col min="12052" max="12052" width="2.42578125" customWidth="1"/>
    <col min="12053" max="12053" width="6.28515625" customWidth="1"/>
    <col min="12054" max="12054" width="8.28515625" customWidth="1"/>
    <col min="12055" max="12058" width="8.85546875" customWidth="1"/>
    <col min="12059" max="12059" width="6.85546875" customWidth="1"/>
    <col min="12060" max="12060" width="0.42578125" customWidth="1"/>
    <col min="12061" max="12288" width="9.140625" customWidth="1"/>
    <col min="12289" max="12289" width="2" customWidth="1"/>
    <col min="12290" max="12290" width="15.5703125" customWidth="1"/>
    <col min="12291" max="12297" width="8.85546875" customWidth="1"/>
    <col min="12298" max="12298" width="6.85546875" customWidth="1"/>
    <col min="12299" max="12299" width="2" customWidth="1"/>
    <col min="12300" max="12300" width="6.85546875" customWidth="1"/>
    <col min="12301" max="12301" width="6.28515625" customWidth="1"/>
    <col min="12302" max="12302" width="2.42578125" customWidth="1"/>
    <col min="12303" max="12303" width="16.5703125" customWidth="1"/>
    <col min="12304" max="12304" width="16.140625" customWidth="1"/>
    <col min="12305" max="12305" width="14.7109375" customWidth="1"/>
    <col min="12306" max="12306" width="3.42578125" customWidth="1"/>
    <col min="12307" max="12307" width="8.85546875" customWidth="1"/>
    <col min="12308" max="12308" width="2.42578125" customWidth="1"/>
    <col min="12309" max="12309" width="6.28515625" customWidth="1"/>
    <col min="12310" max="12310" width="8.28515625" customWidth="1"/>
    <col min="12311" max="12314" width="8.85546875" customWidth="1"/>
    <col min="12315" max="12315" width="6.85546875" customWidth="1"/>
    <col min="12316" max="12316" width="0.42578125" customWidth="1"/>
    <col min="12317" max="12544" width="9.140625" customWidth="1"/>
    <col min="12545" max="12545" width="2" customWidth="1"/>
    <col min="12546" max="12546" width="15.5703125" customWidth="1"/>
    <col min="12547" max="12553" width="8.85546875" customWidth="1"/>
    <col min="12554" max="12554" width="6.85546875" customWidth="1"/>
    <col min="12555" max="12555" width="2" customWidth="1"/>
    <col min="12556" max="12556" width="6.85546875" customWidth="1"/>
    <col min="12557" max="12557" width="6.28515625" customWidth="1"/>
    <col min="12558" max="12558" width="2.42578125" customWidth="1"/>
    <col min="12559" max="12559" width="16.5703125" customWidth="1"/>
    <col min="12560" max="12560" width="16.140625" customWidth="1"/>
    <col min="12561" max="12561" width="14.7109375" customWidth="1"/>
    <col min="12562" max="12562" width="3.42578125" customWidth="1"/>
    <col min="12563" max="12563" width="8.85546875" customWidth="1"/>
    <col min="12564" max="12564" width="2.42578125" customWidth="1"/>
    <col min="12565" max="12565" width="6.28515625" customWidth="1"/>
    <col min="12566" max="12566" width="8.28515625" customWidth="1"/>
    <col min="12567" max="12570" width="8.85546875" customWidth="1"/>
    <col min="12571" max="12571" width="6.85546875" customWidth="1"/>
    <col min="12572" max="12572" width="0.42578125" customWidth="1"/>
    <col min="12573" max="12800" width="9.140625" customWidth="1"/>
    <col min="12801" max="12801" width="2" customWidth="1"/>
    <col min="12802" max="12802" width="15.5703125" customWidth="1"/>
    <col min="12803" max="12809" width="8.85546875" customWidth="1"/>
    <col min="12810" max="12810" width="6.85546875" customWidth="1"/>
    <col min="12811" max="12811" width="2" customWidth="1"/>
    <col min="12812" max="12812" width="6.85546875" customWidth="1"/>
    <col min="12813" max="12813" width="6.28515625" customWidth="1"/>
    <col min="12814" max="12814" width="2.42578125" customWidth="1"/>
    <col min="12815" max="12815" width="16.5703125" customWidth="1"/>
    <col min="12816" max="12816" width="16.140625" customWidth="1"/>
    <col min="12817" max="12817" width="14.7109375" customWidth="1"/>
    <col min="12818" max="12818" width="3.42578125" customWidth="1"/>
    <col min="12819" max="12819" width="8.85546875" customWidth="1"/>
    <col min="12820" max="12820" width="2.42578125" customWidth="1"/>
    <col min="12821" max="12821" width="6.28515625" customWidth="1"/>
    <col min="12822" max="12822" width="8.28515625" customWidth="1"/>
    <col min="12823" max="12826" width="8.85546875" customWidth="1"/>
    <col min="12827" max="12827" width="6.85546875" customWidth="1"/>
    <col min="12828" max="12828" width="0.42578125" customWidth="1"/>
    <col min="12829" max="13056" width="9.140625" customWidth="1"/>
    <col min="13057" max="13057" width="2" customWidth="1"/>
    <col min="13058" max="13058" width="15.5703125" customWidth="1"/>
    <col min="13059" max="13065" width="8.85546875" customWidth="1"/>
    <col min="13066" max="13066" width="6.85546875" customWidth="1"/>
    <col min="13067" max="13067" width="2" customWidth="1"/>
    <col min="13068" max="13068" width="6.85546875" customWidth="1"/>
    <col min="13069" max="13069" width="6.28515625" customWidth="1"/>
    <col min="13070" max="13070" width="2.42578125" customWidth="1"/>
    <col min="13071" max="13071" width="16.5703125" customWidth="1"/>
    <col min="13072" max="13072" width="16.140625" customWidth="1"/>
    <col min="13073" max="13073" width="14.7109375" customWidth="1"/>
    <col min="13074" max="13074" width="3.42578125" customWidth="1"/>
    <col min="13075" max="13075" width="8.85546875" customWidth="1"/>
    <col min="13076" max="13076" width="2.42578125" customWidth="1"/>
    <col min="13077" max="13077" width="6.28515625" customWidth="1"/>
    <col min="13078" max="13078" width="8.28515625" customWidth="1"/>
    <col min="13079" max="13082" width="8.85546875" customWidth="1"/>
    <col min="13083" max="13083" width="6.85546875" customWidth="1"/>
    <col min="13084" max="13084" width="0.42578125" customWidth="1"/>
    <col min="13085" max="13312" width="9.140625" customWidth="1"/>
    <col min="13313" max="13313" width="2" customWidth="1"/>
    <col min="13314" max="13314" width="15.5703125" customWidth="1"/>
    <col min="13315" max="13321" width="8.85546875" customWidth="1"/>
    <col min="13322" max="13322" width="6.85546875" customWidth="1"/>
    <col min="13323" max="13323" width="2" customWidth="1"/>
    <col min="13324" max="13324" width="6.85546875" customWidth="1"/>
    <col min="13325" max="13325" width="6.28515625" customWidth="1"/>
    <col min="13326" max="13326" width="2.42578125" customWidth="1"/>
    <col min="13327" max="13327" width="16.5703125" customWidth="1"/>
    <col min="13328" max="13328" width="16.140625" customWidth="1"/>
    <col min="13329" max="13329" width="14.7109375" customWidth="1"/>
    <col min="13330" max="13330" width="3.42578125" customWidth="1"/>
    <col min="13331" max="13331" width="8.85546875" customWidth="1"/>
    <col min="13332" max="13332" width="2.42578125" customWidth="1"/>
    <col min="13333" max="13333" width="6.28515625" customWidth="1"/>
    <col min="13334" max="13334" width="8.28515625" customWidth="1"/>
    <col min="13335" max="13338" width="8.85546875" customWidth="1"/>
    <col min="13339" max="13339" width="6.85546875" customWidth="1"/>
    <col min="13340" max="13340" width="0.42578125" customWidth="1"/>
    <col min="13341" max="13568" width="9.140625" customWidth="1"/>
    <col min="13569" max="13569" width="2" customWidth="1"/>
    <col min="13570" max="13570" width="15.5703125" customWidth="1"/>
    <col min="13571" max="13577" width="8.85546875" customWidth="1"/>
    <col min="13578" max="13578" width="6.85546875" customWidth="1"/>
    <col min="13579" max="13579" width="2" customWidth="1"/>
    <col min="13580" max="13580" width="6.85546875" customWidth="1"/>
    <col min="13581" max="13581" width="6.28515625" customWidth="1"/>
    <col min="13582" max="13582" width="2.42578125" customWidth="1"/>
    <col min="13583" max="13583" width="16.5703125" customWidth="1"/>
    <col min="13584" max="13584" width="16.140625" customWidth="1"/>
    <col min="13585" max="13585" width="14.7109375" customWidth="1"/>
    <col min="13586" max="13586" width="3.42578125" customWidth="1"/>
    <col min="13587" max="13587" width="8.85546875" customWidth="1"/>
    <col min="13588" max="13588" width="2.42578125" customWidth="1"/>
    <col min="13589" max="13589" width="6.28515625" customWidth="1"/>
    <col min="13590" max="13590" width="8.28515625" customWidth="1"/>
    <col min="13591" max="13594" width="8.85546875" customWidth="1"/>
    <col min="13595" max="13595" width="6.85546875" customWidth="1"/>
    <col min="13596" max="13596" width="0.42578125" customWidth="1"/>
    <col min="13597" max="13824" width="9.140625" customWidth="1"/>
    <col min="13825" max="13825" width="2" customWidth="1"/>
    <col min="13826" max="13826" width="15.5703125" customWidth="1"/>
    <col min="13827" max="13833" width="8.85546875" customWidth="1"/>
    <col min="13834" max="13834" width="6.85546875" customWidth="1"/>
    <col min="13835" max="13835" width="2" customWidth="1"/>
    <col min="13836" max="13836" width="6.85546875" customWidth="1"/>
    <col min="13837" max="13837" width="6.28515625" customWidth="1"/>
    <col min="13838" max="13838" width="2.42578125" customWidth="1"/>
    <col min="13839" max="13839" width="16.5703125" customWidth="1"/>
    <col min="13840" max="13840" width="16.140625" customWidth="1"/>
    <col min="13841" max="13841" width="14.7109375" customWidth="1"/>
    <col min="13842" max="13842" width="3.42578125" customWidth="1"/>
    <col min="13843" max="13843" width="8.85546875" customWidth="1"/>
    <col min="13844" max="13844" width="2.42578125" customWidth="1"/>
    <col min="13845" max="13845" width="6.28515625" customWidth="1"/>
    <col min="13846" max="13846" width="8.28515625" customWidth="1"/>
    <col min="13847" max="13850" width="8.85546875" customWidth="1"/>
    <col min="13851" max="13851" width="6.85546875" customWidth="1"/>
    <col min="13852" max="13852" width="0.42578125" customWidth="1"/>
    <col min="13853" max="14080" width="9.140625" customWidth="1"/>
    <col min="14081" max="14081" width="2" customWidth="1"/>
    <col min="14082" max="14082" width="15.5703125" customWidth="1"/>
    <col min="14083" max="14089" width="8.85546875" customWidth="1"/>
    <col min="14090" max="14090" width="6.85546875" customWidth="1"/>
    <col min="14091" max="14091" width="2" customWidth="1"/>
    <col min="14092" max="14092" width="6.85546875" customWidth="1"/>
    <col min="14093" max="14093" width="6.28515625" customWidth="1"/>
    <col min="14094" max="14094" width="2.42578125" customWidth="1"/>
    <col min="14095" max="14095" width="16.5703125" customWidth="1"/>
    <col min="14096" max="14096" width="16.140625" customWidth="1"/>
    <col min="14097" max="14097" width="14.7109375" customWidth="1"/>
    <col min="14098" max="14098" width="3.42578125" customWidth="1"/>
    <col min="14099" max="14099" width="8.85546875" customWidth="1"/>
    <col min="14100" max="14100" width="2.42578125" customWidth="1"/>
    <col min="14101" max="14101" width="6.28515625" customWidth="1"/>
    <col min="14102" max="14102" width="8.28515625" customWidth="1"/>
    <col min="14103" max="14106" width="8.85546875" customWidth="1"/>
    <col min="14107" max="14107" width="6.85546875" customWidth="1"/>
    <col min="14108" max="14108" width="0.42578125" customWidth="1"/>
    <col min="14109" max="14336" width="9.140625" customWidth="1"/>
    <col min="14337" max="14337" width="2" customWidth="1"/>
    <col min="14338" max="14338" width="15.5703125" customWidth="1"/>
    <col min="14339" max="14345" width="8.85546875" customWidth="1"/>
    <col min="14346" max="14346" width="6.85546875" customWidth="1"/>
    <col min="14347" max="14347" width="2" customWidth="1"/>
    <col min="14348" max="14348" width="6.85546875" customWidth="1"/>
    <col min="14349" max="14349" width="6.28515625" customWidth="1"/>
    <col min="14350" max="14350" width="2.42578125" customWidth="1"/>
    <col min="14351" max="14351" width="16.5703125" customWidth="1"/>
    <col min="14352" max="14352" width="16.140625" customWidth="1"/>
    <col min="14353" max="14353" width="14.7109375" customWidth="1"/>
    <col min="14354" max="14354" width="3.42578125" customWidth="1"/>
    <col min="14355" max="14355" width="8.85546875" customWidth="1"/>
    <col min="14356" max="14356" width="2.42578125" customWidth="1"/>
    <col min="14357" max="14357" width="6.28515625" customWidth="1"/>
    <col min="14358" max="14358" width="8.28515625" customWidth="1"/>
    <col min="14359" max="14362" width="8.85546875" customWidth="1"/>
    <col min="14363" max="14363" width="6.85546875" customWidth="1"/>
    <col min="14364" max="14364" width="0.42578125" customWidth="1"/>
    <col min="14365" max="14592" width="9.140625" customWidth="1"/>
    <col min="14593" max="14593" width="2" customWidth="1"/>
    <col min="14594" max="14594" width="15.5703125" customWidth="1"/>
    <col min="14595" max="14601" width="8.85546875" customWidth="1"/>
    <col min="14602" max="14602" width="6.85546875" customWidth="1"/>
    <col min="14603" max="14603" width="2" customWidth="1"/>
    <col min="14604" max="14604" width="6.85546875" customWidth="1"/>
    <col min="14605" max="14605" width="6.28515625" customWidth="1"/>
    <col min="14606" max="14606" width="2.42578125" customWidth="1"/>
    <col min="14607" max="14607" width="16.5703125" customWidth="1"/>
    <col min="14608" max="14608" width="16.140625" customWidth="1"/>
    <col min="14609" max="14609" width="14.7109375" customWidth="1"/>
    <col min="14610" max="14610" width="3.42578125" customWidth="1"/>
    <col min="14611" max="14611" width="8.85546875" customWidth="1"/>
    <col min="14612" max="14612" width="2.42578125" customWidth="1"/>
    <col min="14613" max="14613" width="6.28515625" customWidth="1"/>
    <col min="14614" max="14614" width="8.28515625" customWidth="1"/>
    <col min="14615" max="14618" width="8.85546875" customWidth="1"/>
    <col min="14619" max="14619" width="6.85546875" customWidth="1"/>
    <col min="14620" max="14620" width="0.42578125" customWidth="1"/>
    <col min="14621" max="14848" width="9.140625" customWidth="1"/>
    <col min="14849" max="14849" width="2" customWidth="1"/>
    <col min="14850" max="14850" width="15.5703125" customWidth="1"/>
    <col min="14851" max="14857" width="8.85546875" customWidth="1"/>
    <col min="14858" max="14858" width="6.85546875" customWidth="1"/>
    <col min="14859" max="14859" width="2" customWidth="1"/>
    <col min="14860" max="14860" width="6.85546875" customWidth="1"/>
    <col min="14861" max="14861" width="6.28515625" customWidth="1"/>
    <col min="14862" max="14862" width="2.42578125" customWidth="1"/>
    <col min="14863" max="14863" width="16.5703125" customWidth="1"/>
    <col min="14864" max="14864" width="16.140625" customWidth="1"/>
    <col min="14865" max="14865" width="14.7109375" customWidth="1"/>
    <col min="14866" max="14866" width="3.42578125" customWidth="1"/>
    <col min="14867" max="14867" width="8.85546875" customWidth="1"/>
    <col min="14868" max="14868" width="2.42578125" customWidth="1"/>
    <col min="14869" max="14869" width="6.28515625" customWidth="1"/>
    <col min="14870" max="14870" width="8.28515625" customWidth="1"/>
    <col min="14871" max="14874" width="8.85546875" customWidth="1"/>
    <col min="14875" max="14875" width="6.85546875" customWidth="1"/>
    <col min="14876" max="14876" width="0.42578125" customWidth="1"/>
    <col min="14877" max="15104" width="9.140625" customWidth="1"/>
    <col min="15105" max="15105" width="2" customWidth="1"/>
    <col min="15106" max="15106" width="15.5703125" customWidth="1"/>
    <col min="15107" max="15113" width="8.85546875" customWidth="1"/>
    <col min="15114" max="15114" width="6.85546875" customWidth="1"/>
    <col min="15115" max="15115" width="2" customWidth="1"/>
    <col min="15116" max="15116" width="6.85546875" customWidth="1"/>
    <col min="15117" max="15117" width="6.28515625" customWidth="1"/>
    <col min="15118" max="15118" width="2.42578125" customWidth="1"/>
    <col min="15119" max="15119" width="16.5703125" customWidth="1"/>
    <col min="15120" max="15120" width="16.140625" customWidth="1"/>
    <col min="15121" max="15121" width="14.7109375" customWidth="1"/>
    <col min="15122" max="15122" width="3.42578125" customWidth="1"/>
    <col min="15123" max="15123" width="8.85546875" customWidth="1"/>
    <col min="15124" max="15124" width="2.42578125" customWidth="1"/>
    <col min="15125" max="15125" width="6.28515625" customWidth="1"/>
    <col min="15126" max="15126" width="8.28515625" customWidth="1"/>
    <col min="15127" max="15130" width="8.85546875" customWidth="1"/>
    <col min="15131" max="15131" width="6.85546875" customWidth="1"/>
    <col min="15132" max="15132" width="0.42578125" customWidth="1"/>
    <col min="15133" max="15360" width="9.140625" customWidth="1"/>
    <col min="15361" max="15361" width="2" customWidth="1"/>
    <col min="15362" max="15362" width="15.5703125" customWidth="1"/>
    <col min="15363" max="15369" width="8.85546875" customWidth="1"/>
    <col min="15370" max="15370" width="6.85546875" customWidth="1"/>
    <col min="15371" max="15371" width="2" customWidth="1"/>
    <col min="15372" max="15372" width="6.85546875" customWidth="1"/>
    <col min="15373" max="15373" width="6.28515625" customWidth="1"/>
    <col min="15374" max="15374" width="2.42578125" customWidth="1"/>
    <col min="15375" max="15375" width="16.5703125" customWidth="1"/>
    <col min="15376" max="15376" width="16.140625" customWidth="1"/>
    <col min="15377" max="15377" width="14.7109375" customWidth="1"/>
    <col min="15378" max="15378" width="3.42578125" customWidth="1"/>
    <col min="15379" max="15379" width="8.85546875" customWidth="1"/>
    <col min="15380" max="15380" width="2.42578125" customWidth="1"/>
    <col min="15381" max="15381" width="6.28515625" customWidth="1"/>
    <col min="15382" max="15382" width="8.28515625" customWidth="1"/>
    <col min="15383" max="15386" width="8.85546875" customWidth="1"/>
    <col min="15387" max="15387" width="6.85546875" customWidth="1"/>
    <col min="15388" max="15388" width="0.42578125" customWidth="1"/>
    <col min="15389" max="15616" width="9.140625" customWidth="1"/>
    <col min="15617" max="15617" width="2" customWidth="1"/>
    <col min="15618" max="15618" width="15.5703125" customWidth="1"/>
    <col min="15619" max="15625" width="8.85546875" customWidth="1"/>
    <col min="15626" max="15626" width="6.85546875" customWidth="1"/>
    <col min="15627" max="15627" width="2" customWidth="1"/>
    <col min="15628" max="15628" width="6.85546875" customWidth="1"/>
    <col min="15629" max="15629" width="6.28515625" customWidth="1"/>
    <col min="15630" max="15630" width="2.42578125" customWidth="1"/>
    <col min="15631" max="15631" width="16.5703125" customWidth="1"/>
    <col min="15632" max="15632" width="16.140625" customWidth="1"/>
    <col min="15633" max="15633" width="14.7109375" customWidth="1"/>
    <col min="15634" max="15634" width="3.42578125" customWidth="1"/>
    <col min="15635" max="15635" width="8.85546875" customWidth="1"/>
    <col min="15636" max="15636" width="2.42578125" customWidth="1"/>
    <col min="15637" max="15637" width="6.28515625" customWidth="1"/>
    <col min="15638" max="15638" width="8.28515625" customWidth="1"/>
    <col min="15639" max="15642" width="8.85546875" customWidth="1"/>
    <col min="15643" max="15643" width="6.85546875" customWidth="1"/>
    <col min="15644" max="15644" width="0.42578125" customWidth="1"/>
    <col min="15645" max="15872" width="9.140625" customWidth="1"/>
    <col min="15873" max="15873" width="2" customWidth="1"/>
    <col min="15874" max="15874" width="15.5703125" customWidth="1"/>
    <col min="15875" max="15881" width="8.85546875" customWidth="1"/>
    <col min="15882" max="15882" width="6.85546875" customWidth="1"/>
    <col min="15883" max="15883" width="2" customWidth="1"/>
    <col min="15884" max="15884" width="6.85546875" customWidth="1"/>
    <col min="15885" max="15885" width="6.28515625" customWidth="1"/>
    <col min="15886" max="15886" width="2.42578125" customWidth="1"/>
    <col min="15887" max="15887" width="16.5703125" customWidth="1"/>
    <col min="15888" max="15888" width="16.140625" customWidth="1"/>
    <col min="15889" max="15889" width="14.7109375" customWidth="1"/>
    <col min="15890" max="15890" width="3.42578125" customWidth="1"/>
    <col min="15891" max="15891" width="8.85546875" customWidth="1"/>
    <col min="15892" max="15892" width="2.42578125" customWidth="1"/>
    <col min="15893" max="15893" width="6.28515625" customWidth="1"/>
    <col min="15894" max="15894" width="8.28515625" customWidth="1"/>
    <col min="15895" max="15898" width="8.85546875" customWidth="1"/>
    <col min="15899" max="15899" width="6.85546875" customWidth="1"/>
    <col min="15900" max="15900" width="0.42578125" customWidth="1"/>
    <col min="15901" max="16128" width="9.140625" customWidth="1"/>
    <col min="16129" max="16129" width="2" customWidth="1"/>
    <col min="16130" max="16130" width="15.5703125" customWidth="1"/>
    <col min="16131" max="16137" width="8.85546875" customWidth="1"/>
    <col min="16138" max="16138" width="6.85546875" customWidth="1"/>
    <col min="16139" max="16139" width="2" customWidth="1"/>
    <col min="16140" max="16140" width="6.85546875" customWidth="1"/>
    <col min="16141" max="16141" width="6.28515625" customWidth="1"/>
    <col min="16142" max="16142" width="2.42578125" customWidth="1"/>
    <col min="16143" max="16143" width="16.5703125" customWidth="1"/>
    <col min="16144" max="16144" width="16.140625" customWidth="1"/>
    <col min="16145" max="16145" width="14.7109375" customWidth="1"/>
    <col min="16146" max="16146" width="3.42578125" customWidth="1"/>
    <col min="16147" max="16147" width="8.85546875" customWidth="1"/>
    <col min="16148" max="16148" width="2.42578125" customWidth="1"/>
    <col min="16149" max="16149" width="6.28515625" customWidth="1"/>
    <col min="16150" max="16150" width="8.28515625" customWidth="1"/>
    <col min="16151" max="16154" width="8.85546875" customWidth="1"/>
    <col min="16155" max="16155" width="6.85546875" customWidth="1"/>
    <col min="16156" max="16156" width="0.42578125" customWidth="1"/>
    <col min="16157" max="16384" width="9.140625" customWidth="1"/>
  </cols>
  <sheetData>
    <row r="1" spans="1:27" s="1" customFormat="1" ht="18.75" customHeight="1" x14ac:dyDescent="0.4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s="1" customFormat="1" ht="19.350000000000001" customHeight="1" x14ac:dyDescent="0.4">
      <c r="B2" s="42" t="s">
        <v>75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s="1" customFormat="1" ht="18.75" customHeight="1" x14ac:dyDescent="0.4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s="2" customFormat="1" ht="31.35" customHeight="1" x14ac:dyDescent="0.3">
      <c r="B4" s="3" t="s">
        <v>1</v>
      </c>
      <c r="C4" s="44" t="s">
        <v>2</v>
      </c>
      <c r="D4" s="44"/>
      <c r="E4" s="44"/>
      <c r="F4" s="44"/>
      <c r="G4" s="4" t="s">
        <v>3</v>
      </c>
      <c r="H4" s="5" t="s">
        <v>4</v>
      </c>
      <c r="I4" s="6" t="s">
        <v>5</v>
      </c>
      <c r="J4" s="45" t="s">
        <v>6</v>
      </c>
      <c r="K4" s="45"/>
      <c r="L4" s="45" t="s">
        <v>7</v>
      </c>
      <c r="M4" s="45"/>
      <c r="N4" s="45" t="s">
        <v>8</v>
      </c>
      <c r="O4" s="45"/>
      <c r="P4" s="6" t="s">
        <v>9</v>
      </c>
      <c r="Q4" s="6" t="s">
        <v>10</v>
      </c>
      <c r="R4" s="45" t="s">
        <v>11</v>
      </c>
      <c r="S4" s="45"/>
      <c r="T4" s="45"/>
      <c r="U4" s="45" t="s">
        <v>12</v>
      </c>
      <c r="V4" s="45"/>
      <c r="W4" s="6" t="s">
        <v>13</v>
      </c>
      <c r="X4" s="6" t="s">
        <v>14</v>
      </c>
      <c r="Y4" s="6" t="s">
        <v>15</v>
      </c>
      <c r="Z4" s="6" t="s">
        <v>16</v>
      </c>
    </row>
    <row r="5" spans="1:27" s="2" customFormat="1" ht="16.350000000000001" customHeight="1" x14ac:dyDescent="0.3">
      <c r="A5" s="7"/>
      <c r="B5" s="34" t="s">
        <v>17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7" s="2" customFormat="1" ht="16.350000000000001" customHeight="1" x14ac:dyDescent="0.3">
      <c r="A6" s="7"/>
      <c r="B6" s="34" t="s">
        <v>18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7" s="8" customFormat="1" ht="28.35" customHeight="1" x14ac:dyDescent="0.3">
      <c r="B7" s="9" t="s">
        <v>19</v>
      </c>
      <c r="C7" s="30" t="s">
        <v>65</v>
      </c>
      <c r="D7" s="30"/>
      <c r="E7" s="30"/>
      <c r="F7" s="30"/>
      <c r="G7" s="10">
        <v>120</v>
      </c>
      <c r="H7" s="13"/>
      <c r="I7" s="11">
        <v>0.48</v>
      </c>
      <c r="J7" s="31">
        <v>0.48</v>
      </c>
      <c r="K7" s="31"/>
      <c r="L7" s="31">
        <v>11.76</v>
      </c>
      <c r="M7" s="31"/>
      <c r="N7" s="32">
        <v>56</v>
      </c>
      <c r="O7" s="32"/>
      <c r="P7" s="11">
        <v>3.5999999999999997E-2</v>
      </c>
      <c r="Q7" s="11">
        <v>12</v>
      </c>
      <c r="R7" s="33" t="s">
        <v>20</v>
      </c>
      <c r="S7" s="33"/>
      <c r="T7" s="33"/>
      <c r="U7" s="31">
        <v>0.24</v>
      </c>
      <c r="V7" s="31"/>
      <c r="W7" s="11">
        <v>19.2</v>
      </c>
      <c r="X7" s="11">
        <v>13.2</v>
      </c>
      <c r="Y7" s="11">
        <v>10.8</v>
      </c>
      <c r="Z7" s="11">
        <v>2.64</v>
      </c>
    </row>
    <row r="8" spans="1:27" s="8" customFormat="1" ht="28.35" customHeight="1" x14ac:dyDescent="0.3">
      <c r="B8" s="9" t="s">
        <v>21</v>
      </c>
      <c r="C8" s="30" t="s">
        <v>60</v>
      </c>
      <c r="D8" s="30"/>
      <c r="E8" s="30"/>
      <c r="F8" s="30"/>
      <c r="G8" s="10">
        <v>80</v>
      </c>
      <c r="H8" s="13"/>
      <c r="I8" s="11">
        <v>1.31</v>
      </c>
      <c r="J8" s="31">
        <v>4.069</v>
      </c>
      <c r="K8" s="31"/>
      <c r="L8" s="31">
        <v>6.1760000000000002</v>
      </c>
      <c r="M8" s="31"/>
      <c r="N8" s="32">
        <v>69</v>
      </c>
      <c r="O8" s="32"/>
      <c r="P8" s="11">
        <v>1.4999999999999999E-2</v>
      </c>
      <c r="Q8" s="11">
        <v>21.838999999999999</v>
      </c>
      <c r="R8" s="33" t="s">
        <v>20</v>
      </c>
      <c r="S8" s="33"/>
      <c r="T8" s="33"/>
      <c r="U8" s="31">
        <v>1.833</v>
      </c>
      <c r="V8" s="31"/>
      <c r="W8" s="11">
        <v>35.063000000000002</v>
      </c>
      <c r="X8" s="11">
        <v>22.646999999999998</v>
      </c>
      <c r="Y8" s="11">
        <v>11.648</v>
      </c>
      <c r="Z8" s="11">
        <v>0.44900000000000001</v>
      </c>
    </row>
    <row r="9" spans="1:27" s="8" customFormat="1" ht="28.35" customHeight="1" x14ac:dyDescent="0.3">
      <c r="B9" s="9" t="s">
        <v>44</v>
      </c>
      <c r="C9" s="30" t="s">
        <v>45</v>
      </c>
      <c r="D9" s="30"/>
      <c r="E9" s="30"/>
      <c r="F9" s="30"/>
      <c r="G9" s="12">
        <v>95</v>
      </c>
      <c r="H9" s="13"/>
      <c r="I9" s="11">
        <v>9.0559999999999992</v>
      </c>
      <c r="J9" s="31">
        <v>9.3230000000000004</v>
      </c>
      <c r="K9" s="31"/>
      <c r="L9" s="31">
        <v>10.128</v>
      </c>
      <c r="M9" s="31"/>
      <c r="N9" s="32">
        <v>149</v>
      </c>
      <c r="O9" s="32"/>
      <c r="P9" s="11">
        <v>6.5000000000000002E-2</v>
      </c>
      <c r="Q9" s="11">
        <v>1.4610000000000001</v>
      </c>
      <c r="R9" s="33" t="s">
        <v>20</v>
      </c>
      <c r="S9" s="33"/>
      <c r="T9" s="33"/>
      <c r="U9" s="31">
        <v>1.4379999999999999</v>
      </c>
      <c r="V9" s="31"/>
      <c r="W9" s="11">
        <v>17.195</v>
      </c>
      <c r="X9" s="11">
        <v>132.78200000000001</v>
      </c>
      <c r="Y9" s="11">
        <v>17.655000000000001</v>
      </c>
      <c r="Z9" s="11">
        <v>1.972</v>
      </c>
    </row>
    <row r="10" spans="1:27" s="8" customFormat="1" ht="28.35" customHeight="1" x14ac:dyDescent="0.3">
      <c r="B10" s="9" t="s">
        <v>22</v>
      </c>
      <c r="C10" s="30" t="s">
        <v>70</v>
      </c>
      <c r="D10" s="30"/>
      <c r="E10" s="30"/>
      <c r="F10" s="30"/>
      <c r="G10" s="13" t="s">
        <v>23</v>
      </c>
      <c r="H10" s="13"/>
      <c r="I10" s="11">
        <v>5.6840000000000002</v>
      </c>
      <c r="J10" s="31">
        <v>6.093</v>
      </c>
      <c r="K10" s="31"/>
      <c r="L10" s="31">
        <v>20.988</v>
      </c>
      <c r="M10" s="31"/>
      <c r="N10" s="32">
        <v>165</v>
      </c>
      <c r="O10" s="32"/>
      <c r="P10" s="11">
        <v>8.7999999999999995E-2</v>
      </c>
      <c r="Q10" s="14" t="s">
        <v>20</v>
      </c>
      <c r="R10" s="31">
        <v>41</v>
      </c>
      <c r="S10" s="31"/>
      <c r="T10" s="31"/>
      <c r="U10" s="31">
        <v>0.86599999999999999</v>
      </c>
      <c r="V10" s="31"/>
      <c r="W10" s="11">
        <v>17.657</v>
      </c>
      <c r="X10" s="11">
        <v>48.509</v>
      </c>
      <c r="Y10" s="11">
        <v>8.4789999999999992</v>
      </c>
      <c r="Z10" s="11">
        <v>0.879</v>
      </c>
    </row>
    <row r="11" spans="1:27" s="8" customFormat="1" ht="22.35" customHeight="1" x14ac:dyDescent="0.3">
      <c r="B11" s="9" t="s">
        <v>24</v>
      </c>
      <c r="C11" s="30" t="s">
        <v>69</v>
      </c>
      <c r="D11" s="30"/>
      <c r="E11" s="30"/>
      <c r="F11" s="30"/>
      <c r="G11" s="13" t="s">
        <v>25</v>
      </c>
      <c r="H11" s="13"/>
      <c r="I11" s="11">
        <v>0.21</v>
      </c>
      <c r="J11" s="31">
        <v>0.05</v>
      </c>
      <c r="K11" s="31"/>
      <c r="L11" s="31">
        <v>15.02</v>
      </c>
      <c r="M11" s="31"/>
      <c r="N11" s="32">
        <v>61</v>
      </c>
      <c r="O11" s="32"/>
      <c r="P11" s="14" t="s">
        <v>20</v>
      </c>
      <c r="Q11" s="14" t="s">
        <v>20</v>
      </c>
      <c r="R11" s="33" t="s">
        <v>20</v>
      </c>
      <c r="S11" s="33"/>
      <c r="T11" s="33"/>
      <c r="U11" s="33" t="s">
        <v>20</v>
      </c>
      <c r="V11" s="33"/>
      <c r="W11" s="11">
        <v>0.45</v>
      </c>
      <c r="X11" s="14" t="s">
        <v>20</v>
      </c>
      <c r="Y11" s="14" t="s">
        <v>20</v>
      </c>
      <c r="Z11" s="11">
        <v>4.4999999999999998E-2</v>
      </c>
    </row>
    <row r="12" spans="1:27" s="8" customFormat="1" ht="15.6" customHeight="1" x14ac:dyDescent="0.3">
      <c r="B12" s="9"/>
      <c r="C12" s="30" t="s">
        <v>61</v>
      </c>
      <c r="D12" s="30"/>
      <c r="E12" s="30"/>
      <c r="F12" s="30"/>
      <c r="G12" s="10">
        <v>30</v>
      </c>
      <c r="H12" s="13"/>
      <c r="I12" s="11">
        <v>2.2799999999999998</v>
      </c>
      <c r="J12" s="31">
        <v>0.24</v>
      </c>
      <c r="K12" s="31"/>
      <c r="L12" s="31">
        <v>14.76</v>
      </c>
      <c r="M12" s="31"/>
      <c r="N12" s="32">
        <v>71</v>
      </c>
      <c r="O12" s="32"/>
      <c r="P12" s="11">
        <v>3.3000000000000002E-2</v>
      </c>
      <c r="Q12" s="14" t="s">
        <v>20</v>
      </c>
      <c r="R12" s="33" t="s">
        <v>20</v>
      </c>
      <c r="S12" s="33"/>
      <c r="T12" s="33"/>
      <c r="U12" s="31">
        <v>0.33</v>
      </c>
      <c r="V12" s="31"/>
      <c r="W12" s="11">
        <v>6</v>
      </c>
      <c r="X12" s="11">
        <v>19.5</v>
      </c>
      <c r="Y12" s="11">
        <v>4.2</v>
      </c>
      <c r="Z12" s="11">
        <v>0.33</v>
      </c>
    </row>
    <row r="13" spans="1:27" s="8" customFormat="1" ht="15.6" customHeight="1" x14ac:dyDescent="0.3">
      <c r="B13" s="9"/>
      <c r="C13" s="30" t="s">
        <v>57</v>
      </c>
      <c r="D13" s="30"/>
      <c r="E13" s="30"/>
      <c r="F13" s="30"/>
      <c r="G13" s="10">
        <v>20</v>
      </c>
      <c r="H13" s="13"/>
      <c r="I13" s="11">
        <v>1</v>
      </c>
      <c r="J13" s="31">
        <v>0.2</v>
      </c>
      <c r="K13" s="31"/>
      <c r="L13" s="31">
        <v>9</v>
      </c>
      <c r="M13" s="31"/>
      <c r="N13" s="32">
        <v>44</v>
      </c>
      <c r="O13" s="32"/>
      <c r="P13" s="11">
        <v>1.4E-2</v>
      </c>
      <c r="Q13" s="14" t="s">
        <v>20</v>
      </c>
      <c r="R13" s="33" t="s">
        <v>20</v>
      </c>
      <c r="S13" s="33"/>
      <c r="T13" s="33"/>
      <c r="U13" s="31">
        <v>0.108</v>
      </c>
      <c r="V13" s="31"/>
      <c r="W13" s="11">
        <v>2.76</v>
      </c>
      <c r="X13" s="11">
        <v>12.72</v>
      </c>
      <c r="Y13" s="11">
        <v>3</v>
      </c>
      <c r="Z13" s="11">
        <v>0.372</v>
      </c>
    </row>
    <row r="14" spans="1:27" s="2" customFormat="1" ht="31.35" customHeight="1" x14ac:dyDescent="0.3">
      <c r="B14" s="27" t="s">
        <v>26</v>
      </c>
      <c r="C14" s="27"/>
      <c r="D14" s="27"/>
      <c r="E14" s="27"/>
      <c r="F14" s="27"/>
      <c r="G14" s="4"/>
      <c r="H14" s="46">
        <v>0</v>
      </c>
      <c r="I14" s="15">
        <f>I13+I12+I11+I10+I9+I8+I7</f>
        <v>20.019999999999996</v>
      </c>
      <c r="J14" s="28">
        <f>J13+J12+J11+J10+J9+J8+J7</f>
        <v>20.455000000000002</v>
      </c>
      <c r="K14" s="28"/>
      <c r="L14" s="28">
        <f>L13+L12+L11+L10+L9+L8+L7</f>
        <v>87.832000000000008</v>
      </c>
      <c r="M14" s="28"/>
      <c r="N14" s="29">
        <f>N13+N12+N11+N10+N9+N8+N7</f>
        <v>615</v>
      </c>
      <c r="O14" s="29"/>
      <c r="P14" s="15">
        <v>0.251</v>
      </c>
      <c r="Q14" s="16">
        <v>35.299999999999997</v>
      </c>
      <c r="R14" s="29">
        <v>41</v>
      </c>
      <c r="S14" s="29"/>
      <c r="T14" s="29"/>
      <c r="U14" s="28">
        <v>4.8150000000000004</v>
      </c>
      <c r="V14" s="28"/>
      <c r="W14" s="15">
        <v>98.325000000000003</v>
      </c>
      <c r="X14" s="15">
        <v>249.358</v>
      </c>
      <c r="Y14" s="15">
        <v>55.781999999999996</v>
      </c>
      <c r="Z14" s="15">
        <v>6.6870000000000003</v>
      </c>
    </row>
    <row r="15" spans="1:27" s="2" customFormat="1" ht="16.350000000000001" customHeight="1" x14ac:dyDescent="0.3">
      <c r="A15" s="7"/>
      <c r="B15" s="34" t="s">
        <v>27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7" s="8" customFormat="1" ht="28.35" customHeight="1" x14ac:dyDescent="0.3">
      <c r="B16" s="9" t="s">
        <v>28</v>
      </c>
      <c r="C16" s="30" t="s">
        <v>68</v>
      </c>
      <c r="D16" s="30"/>
      <c r="E16" s="30"/>
      <c r="F16" s="30"/>
      <c r="G16" s="12">
        <v>80</v>
      </c>
      <c r="H16" s="13"/>
      <c r="I16" s="11">
        <v>0.88400000000000001</v>
      </c>
      <c r="J16" s="31">
        <v>4.9290000000000003</v>
      </c>
      <c r="K16" s="31"/>
      <c r="L16" s="31">
        <v>9.0709999999999997</v>
      </c>
      <c r="M16" s="31"/>
      <c r="N16" s="32">
        <v>85</v>
      </c>
      <c r="O16" s="32"/>
      <c r="P16" s="11">
        <v>1.7000000000000001E-2</v>
      </c>
      <c r="Q16" s="11">
        <v>7.359</v>
      </c>
      <c r="R16" s="33" t="s">
        <v>20</v>
      </c>
      <c r="S16" s="33"/>
      <c r="T16" s="33"/>
      <c r="U16" s="31">
        <v>2.206</v>
      </c>
      <c r="V16" s="31"/>
      <c r="W16" s="11">
        <v>23.103000000000002</v>
      </c>
      <c r="X16" s="11">
        <v>25.343</v>
      </c>
      <c r="Y16" s="11">
        <v>13.590999999999999</v>
      </c>
      <c r="Z16" s="11">
        <v>1.1970000000000001</v>
      </c>
    </row>
    <row r="17" spans="1:26" s="21" customFormat="1" ht="41.1" customHeight="1" x14ac:dyDescent="0.3">
      <c r="B17" s="22" t="s">
        <v>46</v>
      </c>
      <c r="C17" s="37" t="s">
        <v>71</v>
      </c>
      <c r="D17" s="37"/>
      <c r="E17" s="37"/>
      <c r="F17" s="37"/>
      <c r="G17" s="26" t="s">
        <v>29</v>
      </c>
      <c r="H17" s="26"/>
      <c r="I17" s="25">
        <v>10.786</v>
      </c>
      <c r="J17" s="38">
        <v>10.423999999999999</v>
      </c>
      <c r="K17" s="38"/>
      <c r="L17" s="38">
        <v>9.2279999999999998</v>
      </c>
      <c r="M17" s="38"/>
      <c r="N17" s="39">
        <v>141</v>
      </c>
      <c r="O17" s="39"/>
      <c r="P17" s="25">
        <v>4.8000000000000001E-2</v>
      </c>
      <c r="Q17" s="25">
        <v>2.5129999999999999</v>
      </c>
      <c r="R17" s="40" t="s">
        <v>20</v>
      </c>
      <c r="S17" s="40"/>
      <c r="T17" s="40"/>
      <c r="U17" s="38">
        <v>2.093</v>
      </c>
      <c r="V17" s="38"/>
      <c r="W17" s="25">
        <v>12.747999999999999</v>
      </c>
      <c r="X17" s="25">
        <v>107.31399999999999</v>
      </c>
      <c r="Y17" s="25">
        <v>18.145</v>
      </c>
      <c r="Z17" s="25">
        <v>1.528</v>
      </c>
    </row>
    <row r="18" spans="1:26" s="8" customFormat="1" ht="15.6" customHeight="1" x14ac:dyDescent="0.3">
      <c r="B18" s="9" t="s">
        <v>30</v>
      </c>
      <c r="C18" s="30" t="s">
        <v>31</v>
      </c>
      <c r="D18" s="30"/>
      <c r="E18" s="30"/>
      <c r="F18" s="30"/>
      <c r="G18" s="10">
        <v>150</v>
      </c>
      <c r="H18" s="13"/>
      <c r="I18" s="11">
        <v>3.282</v>
      </c>
      <c r="J18" s="31">
        <v>4.657</v>
      </c>
      <c r="K18" s="31"/>
      <c r="L18" s="31">
        <v>22.027000000000001</v>
      </c>
      <c r="M18" s="31"/>
      <c r="N18" s="32">
        <v>146</v>
      </c>
      <c r="O18" s="32"/>
      <c r="P18" s="11">
        <v>0.16300000000000001</v>
      </c>
      <c r="Q18" s="11">
        <v>25.943000000000001</v>
      </c>
      <c r="R18" s="31">
        <v>25.5</v>
      </c>
      <c r="S18" s="31"/>
      <c r="T18" s="31"/>
      <c r="U18" s="31">
        <v>0.18099999999999999</v>
      </c>
      <c r="V18" s="31"/>
      <c r="W18" s="11">
        <v>46.606000000000002</v>
      </c>
      <c r="X18" s="11">
        <v>97.335999999999999</v>
      </c>
      <c r="Y18" s="11">
        <v>32.978000000000002</v>
      </c>
      <c r="Z18" s="11">
        <v>1.2310000000000001</v>
      </c>
    </row>
    <row r="19" spans="1:26" s="21" customFormat="1" ht="36" customHeight="1" x14ac:dyDescent="0.3">
      <c r="B19" s="22" t="s">
        <v>47</v>
      </c>
      <c r="C19" s="37" t="s">
        <v>48</v>
      </c>
      <c r="D19" s="37"/>
      <c r="E19" s="37"/>
      <c r="F19" s="37"/>
      <c r="G19" s="23">
        <v>200</v>
      </c>
      <c r="H19" s="26"/>
      <c r="I19" s="24">
        <v>1</v>
      </c>
      <c r="J19" s="38">
        <v>0.08</v>
      </c>
      <c r="K19" s="38"/>
      <c r="L19" s="38">
        <v>22.56</v>
      </c>
      <c r="M19" s="38"/>
      <c r="N19" s="39">
        <v>128</v>
      </c>
      <c r="O19" s="39"/>
      <c r="P19" s="24">
        <v>0.02</v>
      </c>
      <c r="Q19" s="24">
        <v>0.8</v>
      </c>
      <c r="R19" s="40" t="s">
        <v>20</v>
      </c>
      <c r="S19" s="40"/>
      <c r="T19" s="40"/>
      <c r="U19" s="38">
        <v>1.1000000000000001</v>
      </c>
      <c r="V19" s="38"/>
      <c r="W19" s="24">
        <v>33.799999999999997</v>
      </c>
      <c r="X19" s="24">
        <v>30.4</v>
      </c>
      <c r="Y19" s="24">
        <v>21.8</v>
      </c>
      <c r="Z19" s="24">
        <v>0.7</v>
      </c>
    </row>
    <row r="20" spans="1:26" s="8" customFormat="1" ht="15.6" customHeight="1" x14ac:dyDescent="0.3">
      <c r="B20" s="9"/>
      <c r="C20" s="30" t="s">
        <v>61</v>
      </c>
      <c r="D20" s="30"/>
      <c r="E20" s="30"/>
      <c r="F20" s="30"/>
      <c r="G20" s="10">
        <v>30</v>
      </c>
      <c r="H20" s="13"/>
      <c r="I20" s="11">
        <v>2.2799999999999998</v>
      </c>
      <c r="J20" s="31">
        <v>0.24</v>
      </c>
      <c r="K20" s="31"/>
      <c r="L20" s="31">
        <v>14.76</v>
      </c>
      <c r="M20" s="31"/>
      <c r="N20" s="32">
        <v>71</v>
      </c>
      <c r="O20" s="32"/>
      <c r="P20" s="11">
        <v>3.3000000000000002E-2</v>
      </c>
      <c r="Q20" s="14" t="s">
        <v>20</v>
      </c>
      <c r="R20" s="33" t="s">
        <v>20</v>
      </c>
      <c r="S20" s="33"/>
      <c r="T20" s="33"/>
      <c r="U20" s="31">
        <v>0.33</v>
      </c>
      <c r="V20" s="31"/>
      <c r="W20" s="11">
        <v>6</v>
      </c>
      <c r="X20" s="11">
        <v>19.5</v>
      </c>
      <c r="Y20" s="11">
        <v>4.2</v>
      </c>
      <c r="Z20" s="11">
        <v>0.33</v>
      </c>
    </row>
    <row r="21" spans="1:26" s="8" customFormat="1" ht="15.6" customHeight="1" x14ac:dyDescent="0.3">
      <c r="B21" s="9"/>
      <c r="C21" s="30" t="s">
        <v>57</v>
      </c>
      <c r="D21" s="30"/>
      <c r="E21" s="30"/>
      <c r="F21" s="30"/>
      <c r="G21" s="10">
        <v>20</v>
      </c>
      <c r="H21" s="13"/>
      <c r="I21" s="11">
        <v>1</v>
      </c>
      <c r="J21" s="31">
        <v>0.2</v>
      </c>
      <c r="K21" s="31"/>
      <c r="L21" s="31">
        <v>9</v>
      </c>
      <c r="M21" s="31"/>
      <c r="N21" s="32">
        <v>44</v>
      </c>
      <c r="O21" s="32"/>
      <c r="P21" s="11">
        <v>1.4E-2</v>
      </c>
      <c r="Q21" s="14" t="s">
        <v>20</v>
      </c>
      <c r="R21" s="33" t="s">
        <v>20</v>
      </c>
      <c r="S21" s="33"/>
      <c r="T21" s="33"/>
      <c r="U21" s="31">
        <v>0.108</v>
      </c>
      <c r="V21" s="31"/>
      <c r="W21" s="11">
        <v>2.76</v>
      </c>
      <c r="X21" s="11">
        <v>12.72</v>
      </c>
      <c r="Y21" s="11">
        <v>3</v>
      </c>
      <c r="Z21" s="11">
        <v>0.372</v>
      </c>
    </row>
    <row r="22" spans="1:26" s="2" customFormat="1" ht="31.35" customHeight="1" x14ac:dyDescent="0.3">
      <c r="B22" s="27" t="s">
        <v>26</v>
      </c>
      <c r="C22" s="27"/>
      <c r="D22" s="27"/>
      <c r="E22" s="27"/>
      <c r="F22" s="27"/>
      <c r="G22" s="4"/>
      <c r="H22" s="46">
        <v>0</v>
      </c>
      <c r="I22" s="15">
        <f>I21+I20+I19+I18+I17+I16</f>
        <v>19.231999999999999</v>
      </c>
      <c r="J22" s="35">
        <f>J21+J20+J19+J18+J17+J16</f>
        <v>20.53</v>
      </c>
      <c r="K22" s="35"/>
      <c r="L22" s="28">
        <f>L21+L20+L19+L18+L17+L16</f>
        <v>86.645999999999987</v>
      </c>
      <c r="M22" s="28"/>
      <c r="N22" s="29">
        <f>N21+N20+N19+N18+N17+N16</f>
        <v>615</v>
      </c>
      <c r="O22" s="29"/>
      <c r="P22" s="15">
        <v>0.28299999999999997</v>
      </c>
      <c r="Q22" s="15">
        <v>39.564999999999998</v>
      </c>
      <c r="R22" s="35">
        <v>25.5</v>
      </c>
      <c r="S22" s="35"/>
      <c r="T22" s="35"/>
      <c r="U22" s="28">
        <v>4.9930000000000003</v>
      </c>
      <c r="V22" s="28"/>
      <c r="W22" s="15">
        <v>101.187</v>
      </c>
      <c r="X22" s="15">
        <v>269.71300000000002</v>
      </c>
      <c r="Y22" s="15">
        <v>78.414000000000001</v>
      </c>
      <c r="Z22" s="15">
        <v>4.8550000000000004</v>
      </c>
    </row>
    <row r="23" spans="1:26" s="2" customFormat="1" ht="16.350000000000001" customHeight="1" x14ac:dyDescent="0.3">
      <c r="A23" s="7"/>
      <c r="B23" s="34" t="s">
        <v>32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s="8" customFormat="1" ht="28.35" customHeight="1" x14ac:dyDescent="0.3">
      <c r="B24" s="9" t="s">
        <v>19</v>
      </c>
      <c r="C24" s="30" t="s">
        <v>65</v>
      </c>
      <c r="D24" s="30"/>
      <c r="E24" s="30"/>
      <c r="F24" s="30"/>
      <c r="G24" s="10">
        <v>120</v>
      </c>
      <c r="H24" s="13"/>
      <c r="I24" s="11">
        <v>0.48</v>
      </c>
      <c r="J24" s="31">
        <v>0.48</v>
      </c>
      <c r="K24" s="31"/>
      <c r="L24" s="31">
        <v>11.76</v>
      </c>
      <c r="M24" s="31"/>
      <c r="N24" s="32">
        <v>56</v>
      </c>
      <c r="O24" s="32"/>
      <c r="P24" s="11">
        <v>3.5999999999999997E-2</v>
      </c>
      <c r="Q24" s="11">
        <v>12</v>
      </c>
      <c r="R24" s="33" t="s">
        <v>20</v>
      </c>
      <c r="S24" s="33"/>
      <c r="T24" s="33"/>
      <c r="U24" s="31">
        <v>0.24</v>
      </c>
      <c r="V24" s="31"/>
      <c r="W24" s="11">
        <v>19.2</v>
      </c>
      <c r="X24" s="11">
        <v>13.2</v>
      </c>
      <c r="Y24" s="11">
        <v>10.8</v>
      </c>
      <c r="Z24" s="11">
        <v>2.64</v>
      </c>
    </row>
    <row r="25" spans="1:26" s="8" customFormat="1" ht="28.35" customHeight="1" x14ac:dyDescent="0.3">
      <c r="B25" s="9" t="s">
        <v>33</v>
      </c>
      <c r="C25" s="30" t="s">
        <v>67</v>
      </c>
      <c r="D25" s="30"/>
      <c r="E25" s="30"/>
      <c r="F25" s="30"/>
      <c r="G25" s="10">
        <v>60</v>
      </c>
      <c r="H25" s="13"/>
      <c r="I25" s="11">
        <v>0.48</v>
      </c>
      <c r="J25" s="31">
        <v>0.06</v>
      </c>
      <c r="K25" s="31"/>
      <c r="L25" s="31">
        <v>1.02</v>
      </c>
      <c r="M25" s="31"/>
      <c r="N25" s="32">
        <v>8</v>
      </c>
      <c r="O25" s="32"/>
      <c r="P25" s="11">
        <v>1.2E-2</v>
      </c>
      <c r="Q25" s="11">
        <v>3</v>
      </c>
      <c r="R25" s="33" t="s">
        <v>20</v>
      </c>
      <c r="S25" s="33"/>
      <c r="T25" s="33"/>
      <c r="U25" s="31">
        <v>0.06</v>
      </c>
      <c r="V25" s="31"/>
      <c r="W25" s="11">
        <v>13.8</v>
      </c>
      <c r="X25" s="11">
        <v>14.4</v>
      </c>
      <c r="Y25" s="11">
        <v>8.4</v>
      </c>
      <c r="Z25" s="11">
        <v>0.36</v>
      </c>
    </row>
    <row r="26" spans="1:26" s="21" customFormat="1" ht="28.35" customHeight="1" x14ac:dyDescent="0.3">
      <c r="B26" s="22" t="s">
        <v>54</v>
      </c>
      <c r="C26" s="37" t="s">
        <v>53</v>
      </c>
      <c r="D26" s="37"/>
      <c r="E26" s="37"/>
      <c r="F26" s="37"/>
      <c r="G26" s="26" t="s">
        <v>52</v>
      </c>
      <c r="H26" s="26"/>
      <c r="I26" s="25">
        <v>15.502000000000001</v>
      </c>
      <c r="J26" s="38">
        <v>17.771999999999998</v>
      </c>
      <c r="K26" s="38"/>
      <c r="L26" s="38">
        <v>30.8</v>
      </c>
      <c r="M26" s="38"/>
      <c r="N26" s="39">
        <v>318</v>
      </c>
      <c r="O26" s="39"/>
      <c r="P26" s="25">
        <v>9.4E-2</v>
      </c>
      <c r="Q26" s="25">
        <v>5.0999999999999996</v>
      </c>
      <c r="R26" s="38">
        <v>38</v>
      </c>
      <c r="S26" s="38"/>
      <c r="T26" s="38"/>
      <c r="U26" s="38">
        <v>3.944</v>
      </c>
      <c r="V26" s="38"/>
      <c r="W26" s="25">
        <v>22.468</v>
      </c>
      <c r="X26" s="25">
        <v>140.82300000000001</v>
      </c>
      <c r="Y26" s="25">
        <v>27.411999999999999</v>
      </c>
      <c r="Z26" s="25">
        <v>1.323</v>
      </c>
    </row>
    <row r="27" spans="1:26" s="8" customFormat="1" ht="28.35" customHeight="1" x14ac:dyDescent="0.3">
      <c r="B27" s="9" t="s">
        <v>34</v>
      </c>
      <c r="C27" s="30" t="s">
        <v>74</v>
      </c>
      <c r="D27" s="30"/>
      <c r="E27" s="30"/>
      <c r="F27" s="30"/>
      <c r="G27" s="13" t="s">
        <v>35</v>
      </c>
      <c r="H27" s="13"/>
      <c r="I27" s="11">
        <v>0.27300000000000002</v>
      </c>
      <c r="J27" s="31">
        <v>5.7000000000000002E-2</v>
      </c>
      <c r="K27" s="31"/>
      <c r="L27" s="31">
        <v>15.23</v>
      </c>
      <c r="M27" s="31"/>
      <c r="N27" s="32">
        <v>63</v>
      </c>
      <c r="O27" s="32"/>
      <c r="P27" s="11">
        <v>3.0000000000000001E-3</v>
      </c>
      <c r="Q27" s="11">
        <v>2.8</v>
      </c>
      <c r="R27" s="33" t="s">
        <v>20</v>
      </c>
      <c r="S27" s="33"/>
      <c r="T27" s="33"/>
      <c r="U27" s="31">
        <v>1.4E-2</v>
      </c>
      <c r="V27" s="31"/>
      <c r="W27" s="11">
        <v>3.25</v>
      </c>
      <c r="X27" s="11">
        <v>1.54</v>
      </c>
      <c r="Y27" s="11">
        <v>0.84</v>
      </c>
      <c r="Z27" s="11">
        <v>8.6999999999999994E-2</v>
      </c>
    </row>
    <row r="28" spans="1:26" s="8" customFormat="1" ht="15.6" customHeight="1" x14ac:dyDescent="0.3">
      <c r="B28" s="9"/>
      <c r="C28" s="30" t="s">
        <v>57</v>
      </c>
      <c r="D28" s="30"/>
      <c r="E28" s="30"/>
      <c r="F28" s="30"/>
      <c r="G28" s="10">
        <v>20</v>
      </c>
      <c r="H28" s="13"/>
      <c r="I28" s="11">
        <v>1</v>
      </c>
      <c r="J28" s="31">
        <v>0.2</v>
      </c>
      <c r="K28" s="31"/>
      <c r="L28" s="31">
        <v>9</v>
      </c>
      <c r="M28" s="31"/>
      <c r="N28" s="32">
        <v>44</v>
      </c>
      <c r="O28" s="32"/>
      <c r="P28" s="11">
        <v>1.4E-2</v>
      </c>
      <c r="Q28" s="14" t="s">
        <v>20</v>
      </c>
      <c r="R28" s="33" t="s">
        <v>20</v>
      </c>
      <c r="S28" s="33"/>
      <c r="T28" s="33"/>
      <c r="U28" s="31">
        <v>0.108</v>
      </c>
      <c r="V28" s="31"/>
      <c r="W28" s="11">
        <v>2.76</v>
      </c>
      <c r="X28" s="11">
        <v>12.72</v>
      </c>
      <c r="Y28" s="11">
        <v>3</v>
      </c>
      <c r="Z28" s="11">
        <v>0.372</v>
      </c>
    </row>
    <row r="29" spans="1:26" s="8" customFormat="1" ht="15.6" customHeight="1" x14ac:dyDescent="0.3">
      <c r="B29" s="9"/>
      <c r="C29" s="30" t="s">
        <v>58</v>
      </c>
      <c r="D29" s="30"/>
      <c r="E29" s="30"/>
      <c r="F29" s="30"/>
      <c r="G29" s="10">
        <v>30</v>
      </c>
      <c r="H29" s="13"/>
      <c r="I29" s="11">
        <v>2.2799999999999998</v>
      </c>
      <c r="J29" s="31">
        <v>0.24</v>
      </c>
      <c r="K29" s="31"/>
      <c r="L29" s="31">
        <v>14.76</v>
      </c>
      <c r="M29" s="31"/>
      <c r="N29" s="32">
        <v>71</v>
      </c>
      <c r="O29" s="32"/>
      <c r="P29" s="11">
        <v>3.3000000000000002E-2</v>
      </c>
      <c r="Q29" s="14" t="s">
        <v>20</v>
      </c>
      <c r="R29" s="33" t="s">
        <v>20</v>
      </c>
      <c r="S29" s="33"/>
      <c r="T29" s="33"/>
      <c r="U29" s="31">
        <v>0.33</v>
      </c>
      <c r="V29" s="31"/>
      <c r="W29" s="11">
        <v>6</v>
      </c>
      <c r="X29" s="11">
        <v>19.5</v>
      </c>
      <c r="Y29" s="11">
        <v>4.2</v>
      </c>
      <c r="Z29" s="11">
        <v>0.33</v>
      </c>
    </row>
    <row r="30" spans="1:26" s="2" customFormat="1" ht="31.35" customHeight="1" x14ac:dyDescent="0.3">
      <c r="B30" s="27" t="s">
        <v>26</v>
      </c>
      <c r="C30" s="27"/>
      <c r="D30" s="27"/>
      <c r="E30" s="27"/>
      <c r="F30" s="27"/>
      <c r="G30" s="4"/>
      <c r="H30" s="46">
        <v>0</v>
      </c>
      <c r="I30" s="15">
        <f>I29+I28+I27+I26+I25+I24</f>
        <v>20.015000000000001</v>
      </c>
      <c r="J30" s="28">
        <f>J29+J28+J27+J26+J25+J24</f>
        <v>18.808999999999997</v>
      </c>
      <c r="K30" s="28"/>
      <c r="L30" s="28">
        <f>L29+L28+L27+L26+L25+L24</f>
        <v>82.57</v>
      </c>
      <c r="M30" s="28"/>
      <c r="N30" s="29">
        <f>N29+N28+N27+N26+N25+N24</f>
        <v>560</v>
      </c>
      <c r="O30" s="29"/>
      <c r="P30" s="15">
        <v>0.23599999999999999</v>
      </c>
      <c r="Q30" s="16">
        <v>22.9</v>
      </c>
      <c r="R30" s="29">
        <v>85</v>
      </c>
      <c r="S30" s="29"/>
      <c r="T30" s="29"/>
      <c r="U30" s="36">
        <v>5.03</v>
      </c>
      <c r="V30" s="36"/>
      <c r="W30" s="15">
        <v>85.658000000000001</v>
      </c>
      <c r="X30" s="15">
        <v>288.95800000000003</v>
      </c>
      <c r="Y30" s="15">
        <v>82.311999999999998</v>
      </c>
      <c r="Z30" s="15">
        <v>5.7629999999999999</v>
      </c>
    </row>
    <row r="31" spans="1:26" s="2" customFormat="1" ht="16.350000000000001" customHeight="1" x14ac:dyDescent="0.3">
      <c r="A31" s="7"/>
      <c r="B31" s="34" t="s">
        <v>36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s="8" customFormat="1" ht="15.6" customHeight="1" x14ac:dyDescent="0.3">
      <c r="B32" s="9" t="s">
        <v>49</v>
      </c>
      <c r="C32" s="30" t="s">
        <v>66</v>
      </c>
      <c r="D32" s="30"/>
      <c r="E32" s="30"/>
      <c r="F32" s="30"/>
      <c r="G32" s="10">
        <v>80</v>
      </c>
      <c r="H32" s="13"/>
      <c r="I32" s="11">
        <v>1.52</v>
      </c>
      <c r="J32" s="31">
        <v>7.12</v>
      </c>
      <c r="K32" s="31"/>
      <c r="L32" s="31">
        <v>6.16</v>
      </c>
      <c r="M32" s="31"/>
      <c r="N32" s="32">
        <v>95</v>
      </c>
      <c r="O32" s="32"/>
      <c r="P32" s="11">
        <v>1.6E-2</v>
      </c>
      <c r="Q32" s="11">
        <v>5.6</v>
      </c>
      <c r="R32" s="33" t="s">
        <v>20</v>
      </c>
      <c r="S32" s="33"/>
      <c r="T32" s="33"/>
      <c r="U32" s="31">
        <v>2.48</v>
      </c>
      <c r="V32" s="31"/>
      <c r="W32" s="11">
        <v>32.799999999999997</v>
      </c>
      <c r="X32" s="11">
        <v>29.6</v>
      </c>
      <c r="Y32" s="11">
        <v>12</v>
      </c>
      <c r="Z32" s="11">
        <v>0.56000000000000005</v>
      </c>
    </row>
    <row r="33" spans="1:26" s="21" customFormat="1" ht="28.35" customHeight="1" x14ac:dyDescent="0.3">
      <c r="B33" s="22" t="s">
        <v>55</v>
      </c>
      <c r="C33" s="37" t="s">
        <v>56</v>
      </c>
      <c r="D33" s="37"/>
      <c r="E33" s="37"/>
      <c r="F33" s="37"/>
      <c r="G33" s="26">
        <v>90</v>
      </c>
      <c r="H33" s="26"/>
      <c r="I33" s="25">
        <v>10.420999999999999</v>
      </c>
      <c r="J33" s="38">
        <v>9.5540000000000003</v>
      </c>
      <c r="K33" s="38"/>
      <c r="L33" s="38">
        <v>2.806</v>
      </c>
      <c r="M33" s="38"/>
      <c r="N33" s="39">
        <v>154</v>
      </c>
      <c r="O33" s="39"/>
      <c r="P33" s="25">
        <v>9.4E-2</v>
      </c>
      <c r="Q33" s="25">
        <v>4.8780000000000001</v>
      </c>
      <c r="R33" s="38">
        <v>35.78</v>
      </c>
      <c r="S33" s="38"/>
      <c r="T33" s="38"/>
      <c r="U33" s="38">
        <v>1.2370000000000001</v>
      </c>
      <c r="V33" s="38"/>
      <c r="W33" s="25">
        <v>18.026</v>
      </c>
      <c r="X33" s="25">
        <v>156.03800000000001</v>
      </c>
      <c r="Y33" s="25">
        <v>22.577000000000002</v>
      </c>
      <c r="Z33" s="25">
        <v>1.4330000000000001</v>
      </c>
    </row>
    <row r="34" spans="1:26" s="8" customFormat="1" ht="28.35" customHeight="1" x14ac:dyDescent="0.3">
      <c r="B34" s="9" t="s">
        <v>37</v>
      </c>
      <c r="C34" s="30" t="s">
        <v>72</v>
      </c>
      <c r="D34" s="30"/>
      <c r="E34" s="30"/>
      <c r="F34" s="30"/>
      <c r="G34" s="10">
        <v>150</v>
      </c>
      <c r="H34" s="13"/>
      <c r="I34" s="11">
        <v>4.6219999999999999</v>
      </c>
      <c r="J34" s="31">
        <v>3.399</v>
      </c>
      <c r="K34" s="31"/>
      <c r="L34" s="31">
        <v>30.875</v>
      </c>
      <c r="M34" s="31"/>
      <c r="N34" s="32">
        <v>154</v>
      </c>
      <c r="O34" s="32"/>
      <c r="P34" s="11">
        <v>0.29099999999999998</v>
      </c>
      <c r="Q34" s="14" t="s">
        <v>20</v>
      </c>
      <c r="R34" s="31">
        <v>21</v>
      </c>
      <c r="S34" s="31"/>
      <c r="T34" s="31"/>
      <c r="U34" s="31">
        <v>0.46800000000000003</v>
      </c>
      <c r="V34" s="31"/>
      <c r="W34" s="11">
        <v>20.632000000000001</v>
      </c>
      <c r="X34" s="11">
        <v>177.928</v>
      </c>
      <c r="Y34" s="11">
        <v>104.22</v>
      </c>
      <c r="Z34" s="11">
        <v>3.448</v>
      </c>
    </row>
    <row r="35" spans="1:26" s="8" customFormat="1" ht="38.25" customHeight="1" x14ac:dyDescent="0.3">
      <c r="B35" s="9" t="s">
        <v>50</v>
      </c>
      <c r="C35" s="30" t="s">
        <v>73</v>
      </c>
      <c r="D35" s="30"/>
      <c r="E35" s="30"/>
      <c r="F35" s="30"/>
      <c r="G35" s="10">
        <v>200</v>
      </c>
      <c r="H35" s="13"/>
      <c r="I35" s="11">
        <v>0.16</v>
      </c>
      <c r="J35" s="31">
        <v>0.16</v>
      </c>
      <c r="K35" s="31"/>
      <c r="L35" s="31">
        <v>23.88</v>
      </c>
      <c r="M35" s="31"/>
      <c r="N35" s="32">
        <v>98</v>
      </c>
      <c r="O35" s="32"/>
      <c r="P35" s="11">
        <v>0.01</v>
      </c>
      <c r="Q35" s="14">
        <v>1.8</v>
      </c>
      <c r="R35" s="33" t="s">
        <v>20</v>
      </c>
      <c r="S35" s="33"/>
      <c r="T35" s="33"/>
      <c r="U35" s="33" t="s">
        <v>20</v>
      </c>
      <c r="V35" s="33"/>
      <c r="W35" s="11">
        <v>6.4</v>
      </c>
      <c r="X35" s="11">
        <v>4.4000000000000004</v>
      </c>
      <c r="Y35" s="11">
        <v>3.6</v>
      </c>
      <c r="Z35" s="11">
        <v>0.18</v>
      </c>
    </row>
    <row r="36" spans="1:26" s="8" customFormat="1" ht="15.6" customHeight="1" x14ac:dyDescent="0.3">
      <c r="B36" s="9"/>
      <c r="C36" s="30" t="s">
        <v>61</v>
      </c>
      <c r="D36" s="30"/>
      <c r="E36" s="30"/>
      <c r="F36" s="30"/>
      <c r="G36" s="10">
        <v>30</v>
      </c>
      <c r="H36" s="13"/>
      <c r="I36" s="11">
        <v>2.2799999999999998</v>
      </c>
      <c r="J36" s="31">
        <v>0.24</v>
      </c>
      <c r="K36" s="31"/>
      <c r="L36" s="31">
        <v>14.76</v>
      </c>
      <c r="M36" s="31"/>
      <c r="N36" s="32">
        <v>71</v>
      </c>
      <c r="O36" s="32"/>
      <c r="P36" s="11">
        <v>3.3000000000000002E-2</v>
      </c>
      <c r="Q36" s="14" t="s">
        <v>20</v>
      </c>
      <c r="R36" s="33" t="s">
        <v>20</v>
      </c>
      <c r="S36" s="33"/>
      <c r="T36" s="33"/>
      <c r="U36" s="31">
        <v>0.33</v>
      </c>
      <c r="V36" s="31"/>
      <c r="W36" s="11">
        <v>6</v>
      </c>
      <c r="X36" s="11">
        <v>19.5</v>
      </c>
      <c r="Y36" s="11">
        <v>4.2</v>
      </c>
      <c r="Z36" s="11">
        <v>0.33</v>
      </c>
    </row>
    <row r="37" spans="1:26" s="8" customFormat="1" ht="15.6" customHeight="1" x14ac:dyDescent="0.3">
      <c r="B37" s="9"/>
      <c r="C37" s="30" t="s">
        <v>57</v>
      </c>
      <c r="D37" s="30"/>
      <c r="E37" s="30"/>
      <c r="F37" s="30"/>
      <c r="G37" s="10">
        <v>20</v>
      </c>
      <c r="H37" s="13"/>
      <c r="I37" s="11">
        <v>1</v>
      </c>
      <c r="J37" s="31">
        <v>0.2</v>
      </c>
      <c r="K37" s="31"/>
      <c r="L37" s="31">
        <v>9</v>
      </c>
      <c r="M37" s="31"/>
      <c r="N37" s="32">
        <v>44</v>
      </c>
      <c r="O37" s="32"/>
      <c r="P37" s="11">
        <v>1.4E-2</v>
      </c>
      <c r="Q37" s="14" t="s">
        <v>20</v>
      </c>
      <c r="R37" s="33" t="s">
        <v>20</v>
      </c>
      <c r="S37" s="33"/>
      <c r="T37" s="33"/>
      <c r="U37" s="31">
        <v>0.108</v>
      </c>
      <c r="V37" s="31"/>
      <c r="W37" s="11">
        <v>2.76</v>
      </c>
      <c r="X37" s="11">
        <v>12.72</v>
      </c>
      <c r="Y37" s="11">
        <v>3</v>
      </c>
      <c r="Z37" s="11">
        <v>0.372</v>
      </c>
    </row>
    <row r="38" spans="1:26" s="2" customFormat="1" ht="31.35" customHeight="1" x14ac:dyDescent="0.3">
      <c r="B38" s="27" t="s">
        <v>26</v>
      </c>
      <c r="C38" s="27"/>
      <c r="D38" s="27"/>
      <c r="E38" s="27"/>
      <c r="F38" s="27"/>
      <c r="G38" s="4"/>
      <c r="H38" s="46">
        <v>0</v>
      </c>
      <c r="I38" s="15">
        <f>I37+I36+I35+I34+I33+I32</f>
        <v>20.002999999999997</v>
      </c>
      <c r="J38" s="28">
        <f>J37+J36+J35+J34+J33+J32</f>
        <v>20.673000000000002</v>
      </c>
      <c r="K38" s="28"/>
      <c r="L38" s="28">
        <f>L37+L36+L35+L34+L33+L32</f>
        <v>87.480999999999995</v>
      </c>
      <c r="M38" s="28"/>
      <c r="N38" s="29">
        <f>N37+N36+N35+N34+N33+N32</f>
        <v>616</v>
      </c>
      <c r="O38" s="29"/>
      <c r="P38" s="15">
        <v>0.45300000000000001</v>
      </c>
      <c r="Q38" s="15">
        <v>10.478</v>
      </c>
      <c r="R38" s="36">
        <v>56.78</v>
      </c>
      <c r="S38" s="36"/>
      <c r="T38" s="36"/>
      <c r="U38" s="28">
        <v>4.6230000000000002</v>
      </c>
      <c r="V38" s="28"/>
      <c r="W38" s="15">
        <v>84.438000000000002</v>
      </c>
      <c r="X38" s="15">
        <v>398.536</v>
      </c>
      <c r="Y38" s="15">
        <v>149.74700000000001</v>
      </c>
      <c r="Z38" s="15">
        <v>6.3650000000000002</v>
      </c>
    </row>
    <row r="39" spans="1:26" s="2" customFormat="1" ht="16.350000000000001" customHeight="1" x14ac:dyDescent="0.3">
      <c r="A39" s="7"/>
      <c r="B39" s="34" t="s">
        <v>38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s="8" customFormat="1" ht="28.35" customHeight="1" x14ac:dyDescent="0.3">
      <c r="B40" s="9" t="s">
        <v>19</v>
      </c>
      <c r="C40" s="30" t="s">
        <v>65</v>
      </c>
      <c r="D40" s="30"/>
      <c r="E40" s="30"/>
      <c r="F40" s="30"/>
      <c r="G40" s="10">
        <v>120</v>
      </c>
      <c r="H40" s="13"/>
      <c r="I40" s="11">
        <v>0.48</v>
      </c>
      <c r="J40" s="31">
        <v>0.48</v>
      </c>
      <c r="K40" s="31"/>
      <c r="L40" s="31">
        <v>11.76</v>
      </c>
      <c r="M40" s="31"/>
      <c r="N40" s="32">
        <v>56</v>
      </c>
      <c r="O40" s="32"/>
      <c r="P40" s="11">
        <v>3.5999999999999997E-2</v>
      </c>
      <c r="Q40" s="11">
        <v>12</v>
      </c>
      <c r="R40" s="33" t="s">
        <v>20</v>
      </c>
      <c r="S40" s="33"/>
      <c r="T40" s="33"/>
      <c r="U40" s="31">
        <v>0.24</v>
      </c>
      <c r="V40" s="31"/>
      <c r="W40" s="11">
        <v>19.2</v>
      </c>
      <c r="X40" s="11">
        <v>13.2</v>
      </c>
      <c r="Y40" s="11">
        <v>10.8</v>
      </c>
      <c r="Z40" s="11">
        <v>2.64</v>
      </c>
    </row>
    <row r="41" spans="1:26" s="8" customFormat="1" ht="28.35" customHeight="1" x14ac:dyDescent="0.3">
      <c r="B41" s="9" t="s">
        <v>39</v>
      </c>
      <c r="C41" s="30" t="s">
        <v>64</v>
      </c>
      <c r="D41" s="30"/>
      <c r="E41" s="30"/>
      <c r="F41" s="30"/>
      <c r="G41" s="10">
        <v>80</v>
      </c>
      <c r="H41" s="13"/>
      <c r="I41" s="11">
        <v>1.1399999999999999</v>
      </c>
      <c r="J41" s="31">
        <v>4.8710000000000004</v>
      </c>
      <c r="K41" s="31"/>
      <c r="L41" s="31">
        <v>6.6879999999999997</v>
      </c>
      <c r="M41" s="31"/>
      <c r="N41" s="32">
        <v>75</v>
      </c>
      <c r="O41" s="32"/>
      <c r="P41" s="11">
        <v>1.4999999999999999E-2</v>
      </c>
      <c r="Q41" s="11">
        <v>7.6</v>
      </c>
      <c r="R41" s="33" t="s">
        <v>20</v>
      </c>
      <c r="S41" s="33"/>
      <c r="T41" s="33"/>
      <c r="U41" s="31">
        <v>2.1880000000000002</v>
      </c>
      <c r="V41" s="31"/>
      <c r="W41" s="11">
        <v>28.12</v>
      </c>
      <c r="X41" s="11">
        <v>32.776000000000003</v>
      </c>
      <c r="Y41" s="11">
        <v>16.72</v>
      </c>
      <c r="Z41" s="11">
        <v>1.0640000000000001</v>
      </c>
    </row>
    <row r="42" spans="1:26" s="8" customFormat="1" ht="28.35" customHeight="1" x14ac:dyDescent="0.3">
      <c r="B42" s="9" t="s">
        <v>40</v>
      </c>
      <c r="C42" s="30" t="s">
        <v>63</v>
      </c>
      <c r="D42" s="30"/>
      <c r="E42" s="30"/>
      <c r="F42" s="30"/>
      <c r="G42" s="10">
        <v>180</v>
      </c>
      <c r="H42" s="13"/>
      <c r="I42" s="11">
        <v>14.118</v>
      </c>
      <c r="J42" s="31">
        <v>14.92</v>
      </c>
      <c r="K42" s="31"/>
      <c r="L42" s="31">
        <v>22.045000000000002</v>
      </c>
      <c r="M42" s="31"/>
      <c r="N42" s="32">
        <v>242</v>
      </c>
      <c r="O42" s="32"/>
      <c r="P42" s="11">
        <v>0.23899999999999999</v>
      </c>
      <c r="Q42" s="11">
        <v>29.314</v>
      </c>
      <c r="R42" s="31">
        <v>5.12</v>
      </c>
      <c r="S42" s="31"/>
      <c r="T42" s="31"/>
      <c r="U42" s="31">
        <v>3.9729999999999999</v>
      </c>
      <c r="V42" s="31"/>
      <c r="W42" s="11">
        <v>33.404000000000003</v>
      </c>
      <c r="X42" s="11">
        <v>280.83199999999999</v>
      </c>
      <c r="Y42" s="11">
        <v>56.713000000000001</v>
      </c>
      <c r="Z42" s="11">
        <v>4.1580000000000004</v>
      </c>
    </row>
    <row r="43" spans="1:26" s="8" customFormat="1" ht="28.35" customHeight="1" x14ac:dyDescent="0.3">
      <c r="B43" s="9" t="s">
        <v>41</v>
      </c>
      <c r="C43" s="30" t="s">
        <v>62</v>
      </c>
      <c r="D43" s="30"/>
      <c r="E43" s="30"/>
      <c r="F43" s="30"/>
      <c r="G43" s="10">
        <v>200</v>
      </c>
      <c r="H43" s="13"/>
      <c r="I43" s="11">
        <v>1</v>
      </c>
      <c r="J43" s="33">
        <v>0.08</v>
      </c>
      <c r="K43" s="33"/>
      <c r="L43" s="31">
        <v>23.56</v>
      </c>
      <c r="M43" s="31"/>
      <c r="N43" s="32">
        <v>128</v>
      </c>
      <c r="O43" s="32"/>
      <c r="P43" s="11">
        <v>0.02</v>
      </c>
      <c r="Q43" s="14">
        <v>0.8</v>
      </c>
      <c r="R43" s="31">
        <v>0</v>
      </c>
      <c r="S43" s="31"/>
      <c r="T43" s="31"/>
      <c r="U43" s="31">
        <v>1.1000000000000001</v>
      </c>
      <c r="V43" s="31"/>
      <c r="W43" s="11">
        <v>33.799999999999997</v>
      </c>
      <c r="X43" s="11">
        <v>30.4</v>
      </c>
      <c r="Y43" s="11">
        <v>21.8</v>
      </c>
      <c r="Z43" s="11">
        <v>0.7</v>
      </c>
    </row>
    <row r="44" spans="1:26" s="8" customFormat="1" ht="15.6" customHeight="1" x14ac:dyDescent="0.3">
      <c r="B44" s="9"/>
      <c r="C44" s="30" t="s">
        <v>57</v>
      </c>
      <c r="D44" s="30"/>
      <c r="E44" s="30"/>
      <c r="F44" s="30"/>
      <c r="G44" s="10">
        <v>20</v>
      </c>
      <c r="H44" s="13"/>
      <c r="I44" s="11">
        <v>1</v>
      </c>
      <c r="J44" s="31">
        <v>0.2</v>
      </c>
      <c r="K44" s="31"/>
      <c r="L44" s="31">
        <v>9</v>
      </c>
      <c r="M44" s="31"/>
      <c r="N44" s="32">
        <v>44</v>
      </c>
      <c r="O44" s="32"/>
      <c r="P44" s="11">
        <v>1.4E-2</v>
      </c>
      <c r="Q44" s="14" t="s">
        <v>20</v>
      </c>
      <c r="R44" s="33" t="s">
        <v>20</v>
      </c>
      <c r="S44" s="33"/>
      <c r="T44" s="33"/>
      <c r="U44" s="31">
        <v>0.108</v>
      </c>
      <c r="V44" s="31"/>
      <c r="W44" s="11">
        <v>2.76</v>
      </c>
      <c r="X44" s="11">
        <v>12.72</v>
      </c>
      <c r="Y44" s="11">
        <v>3</v>
      </c>
      <c r="Z44" s="11">
        <v>0.372</v>
      </c>
    </row>
    <row r="45" spans="1:26" s="8" customFormat="1" ht="15.6" customHeight="1" x14ac:dyDescent="0.3">
      <c r="B45" s="9"/>
      <c r="C45" s="30" t="s">
        <v>61</v>
      </c>
      <c r="D45" s="30"/>
      <c r="E45" s="30"/>
      <c r="F45" s="30"/>
      <c r="G45" s="10">
        <v>30</v>
      </c>
      <c r="H45" s="13"/>
      <c r="I45" s="11">
        <v>2.2799999999999998</v>
      </c>
      <c r="J45" s="31">
        <v>0.24</v>
      </c>
      <c r="K45" s="31"/>
      <c r="L45" s="31">
        <v>14.76</v>
      </c>
      <c r="M45" s="31"/>
      <c r="N45" s="32">
        <v>71</v>
      </c>
      <c r="O45" s="32"/>
      <c r="P45" s="11">
        <v>3.3000000000000002E-2</v>
      </c>
      <c r="Q45" s="14" t="s">
        <v>20</v>
      </c>
      <c r="R45" s="33" t="s">
        <v>20</v>
      </c>
      <c r="S45" s="33"/>
      <c r="T45" s="33"/>
      <c r="U45" s="31">
        <v>0.33</v>
      </c>
      <c r="V45" s="31"/>
      <c r="W45" s="11">
        <v>6</v>
      </c>
      <c r="X45" s="11">
        <v>19.5</v>
      </c>
      <c r="Y45" s="11">
        <v>4.2</v>
      </c>
      <c r="Z45" s="11">
        <v>0.33</v>
      </c>
    </row>
    <row r="46" spans="1:26" s="2" customFormat="1" ht="31.35" customHeight="1" x14ac:dyDescent="0.3">
      <c r="B46" s="27" t="s">
        <v>26</v>
      </c>
      <c r="C46" s="27"/>
      <c r="D46" s="27"/>
      <c r="E46" s="27"/>
      <c r="F46" s="27"/>
      <c r="G46" s="4"/>
      <c r="H46" s="46">
        <v>0</v>
      </c>
      <c r="I46" s="15">
        <f>I45+I44+I43+I42+I41+I40</f>
        <v>20.018000000000001</v>
      </c>
      <c r="J46" s="28">
        <f>J45+J44+J43+J42+J41+J40</f>
        <v>20.791</v>
      </c>
      <c r="K46" s="28"/>
      <c r="L46" s="28">
        <f>L45+L44+L43+L42+L41+L40</f>
        <v>87.813000000000002</v>
      </c>
      <c r="M46" s="28"/>
      <c r="N46" s="29">
        <f>N45+N44+N43+N42+N41+N40</f>
        <v>616</v>
      </c>
      <c r="O46" s="29"/>
      <c r="P46" s="15">
        <v>0.63700000000000001</v>
      </c>
      <c r="Q46" s="15">
        <v>48.914000000000001</v>
      </c>
      <c r="R46" s="35">
        <v>5.3</v>
      </c>
      <c r="S46" s="35"/>
      <c r="T46" s="35"/>
      <c r="U46" s="28">
        <v>9.8390000000000004</v>
      </c>
      <c r="V46" s="28"/>
      <c r="W46" s="15">
        <v>290.084</v>
      </c>
      <c r="X46" s="15">
        <v>519.02800000000002</v>
      </c>
      <c r="Y46" s="15">
        <v>171.43299999999999</v>
      </c>
      <c r="Z46" s="15">
        <v>12.224</v>
      </c>
    </row>
    <row r="47" spans="1:26" s="2" customFormat="1" ht="16.350000000000001" customHeight="1" x14ac:dyDescent="0.3">
      <c r="A47" s="7"/>
      <c r="B47" s="34" t="s">
        <v>42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s="8" customFormat="1" ht="28.35" customHeight="1" x14ac:dyDescent="0.3">
      <c r="B48" s="9" t="s">
        <v>21</v>
      </c>
      <c r="C48" s="30" t="s">
        <v>60</v>
      </c>
      <c r="D48" s="30"/>
      <c r="E48" s="30"/>
      <c r="F48" s="30"/>
      <c r="G48" s="10">
        <v>80</v>
      </c>
      <c r="H48" s="13"/>
      <c r="I48" s="11">
        <v>1.31</v>
      </c>
      <c r="J48" s="31">
        <v>4.069</v>
      </c>
      <c r="K48" s="31"/>
      <c r="L48" s="31">
        <v>6.1760000000000002</v>
      </c>
      <c r="M48" s="31"/>
      <c r="N48" s="32">
        <v>69</v>
      </c>
      <c r="O48" s="32"/>
      <c r="P48" s="11">
        <v>1.4999999999999999E-2</v>
      </c>
      <c r="Q48" s="11">
        <v>21.838999999999999</v>
      </c>
      <c r="R48" s="33" t="s">
        <v>20</v>
      </c>
      <c r="S48" s="33"/>
      <c r="T48" s="33"/>
      <c r="U48" s="31">
        <v>1.833</v>
      </c>
      <c r="V48" s="31"/>
      <c r="W48" s="11">
        <v>35.063000000000002</v>
      </c>
      <c r="X48" s="11">
        <v>22.646999999999998</v>
      </c>
      <c r="Y48" s="11">
        <v>11.648</v>
      </c>
      <c r="Z48" s="11">
        <v>0.44900000000000001</v>
      </c>
    </row>
    <row r="49" spans="2:26" s="8" customFormat="1" ht="15.6" customHeight="1" x14ac:dyDescent="0.3">
      <c r="B49" s="9" t="s">
        <v>43</v>
      </c>
      <c r="C49" s="30" t="s">
        <v>59</v>
      </c>
      <c r="D49" s="30"/>
      <c r="E49" s="30"/>
      <c r="F49" s="30"/>
      <c r="G49" s="10">
        <v>100</v>
      </c>
      <c r="H49" s="13"/>
      <c r="I49" s="11">
        <v>9.1</v>
      </c>
      <c r="J49" s="31">
        <v>9.8940000000000001</v>
      </c>
      <c r="K49" s="31"/>
      <c r="L49" s="31">
        <v>4.8</v>
      </c>
      <c r="M49" s="31"/>
      <c r="N49" s="32">
        <v>164</v>
      </c>
      <c r="O49" s="32"/>
      <c r="P49" s="11">
        <v>0.03</v>
      </c>
      <c r="Q49" s="14" t="s">
        <v>20</v>
      </c>
      <c r="R49" s="33" t="s">
        <v>20</v>
      </c>
      <c r="S49" s="33"/>
      <c r="T49" s="33"/>
      <c r="U49" s="31">
        <v>0.5</v>
      </c>
      <c r="V49" s="31"/>
      <c r="W49" s="11">
        <v>25</v>
      </c>
      <c r="X49" s="11">
        <v>139.001</v>
      </c>
      <c r="Y49" s="11">
        <v>15</v>
      </c>
      <c r="Z49" s="11">
        <v>1.8</v>
      </c>
    </row>
    <row r="50" spans="2:26" s="8" customFormat="1" ht="28.35" customHeight="1" x14ac:dyDescent="0.3">
      <c r="B50" s="9" t="s">
        <v>22</v>
      </c>
      <c r="C50" s="30" t="s">
        <v>70</v>
      </c>
      <c r="D50" s="30"/>
      <c r="E50" s="30"/>
      <c r="F50" s="30"/>
      <c r="G50" s="13" t="s">
        <v>23</v>
      </c>
      <c r="H50" s="13"/>
      <c r="I50" s="11">
        <v>5.6840000000000002</v>
      </c>
      <c r="J50" s="31">
        <v>6.093</v>
      </c>
      <c r="K50" s="31"/>
      <c r="L50" s="31">
        <v>20.988</v>
      </c>
      <c r="M50" s="31"/>
      <c r="N50" s="32">
        <v>165</v>
      </c>
      <c r="O50" s="32"/>
      <c r="P50" s="11">
        <v>8.7999999999999995E-2</v>
      </c>
      <c r="Q50" s="14" t="s">
        <v>20</v>
      </c>
      <c r="R50" s="31">
        <v>41</v>
      </c>
      <c r="S50" s="31"/>
      <c r="T50" s="31"/>
      <c r="U50" s="31">
        <v>0.86599999999999999</v>
      </c>
      <c r="V50" s="31"/>
      <c r="W50" s="11">
        <v>17.657</v>
      </c>
      <c r="X50" s="11">
        <v>48.509</v>
      </c>
      <c r="Y50" s="11">
        <v>8.4789999999999992</v>
      </c>
      <c r="Z50" s="11">
        <v>0.879</v>
      </c>
    </row>
    <row r="51" spans="2:26" s="8" customFormat="1" ht="28.35" customHeight="1" x14ac:dyDescent="0.3">
      <c r="B51" s="9" t="s">
        <v>51</v>
      </c>
      <c r="C51" s="30" t="s">
        <v>73</v>
      </c>
      <c r="D51" s="30"/>
      <c r="E51" s="30"/>
      <c r="F51" s="30"/>
      <c r="G51" s="10">
        <v>200</v>
      </c>
      <c r="H51" s="13"/>
      <c r="I51" s="11">
        <v>0.16</v>
      </c>
      <c r="J51" s="31">
        <v>0.16</v>
      </c>
      <c r="K51" s="31"/>
      <c r="L51" s="31">
        <v>23.88</v>
      </c>
      <c r="M51" s="31"/>
      <c r="N51" s="32">
        <v>98</v>
      </c>
      <c r="O51" s="32"/>
      <c r="P51" s="11">
        <v>0.01</v>
      </c>
      <c r="Q51" s="11">
        <v>1.8</v>
      </c>
      <c r="R51" s="33" t="s">
        <v>20</v>
      </c>
      <c r="S51" s="33"/>
      <c r="T51" s="33"/>
      <c r="U51" s="31">
        <v>0</v>
      </c>
      <c r="V51" s="31"/>
      <c r="W51" s="11">
        <v>6.4</v>
      </c>
      <c r="X51" s="11">
        <v>4.4000000000000004</v>
      </c>
      <c r="Y51" s="11">
        <v>3.6</v>
      </c>
      <c r="Z51" s="11">
        <v>0.18</v>
      </c>
    </row>
    <row r="52" spans="2:26" s="8" customFormat="1" ht="15.6" customHeight="1" x14ac:dyDescent="0.3">
      <c r="B52" s="9"/>
      <c r="C52" s="30" t="s">
        <v>57</v>
      </c>
      <c r="D52" s="30"/>
      <c r="E52" s="30"/>
      <c r="F52" s="30"/>
      <c r="G52" s="10">
        <v>20</v>
      </c>
      <c r="H52" s="13"/>
      <c r="I52" s="11">
        <v>1</v>
      </c>
      <c r="J52" s="31">
        <v>0.2</v>
      </c>
      <c r="K52" s="31"/>
      <c r="L52" s="31">
        <v>9</v>
      </c>
      <c r="M52" s="31"/>
      <c r="N52" s="32">
        <v>44</v>
      </c>
      <c r="O52" s="32"/>
      <c r="P52" s="11">
        <v>1.4E-2</v>
      </c>
      <c r="Q52" s="14" t="s">
        <v>20</v>
      </c>
      <c r="R52" s="33" t="s">
        <v>20</v>
      </c>
      <c r="S52" s="33"/>
      <c r="T52" s="33"/>
      <c r="U52" s="31">
        <v>0.108</v>
      </c>
      <c r="V52" s="31"/>
      <c r="W52" s="11">
        <v>2.76</v>
      </c>
      <c r="X52" s="11">
        <v>12.72</v>
      </c>
      <c r="Y52" s="11">
        <v>3</v>
      </c>
      <c r="Z52" s="11">
        <v>0.372</v>
      </c>
    </row>
    <row r="53" spans="2:26" s="8" customFormat="1" ht="15.6" customHeight="1" x14ac:dyDescent="0.3">
      <c r="B53" s="9"/>
      <c r="C53" s="30" t="s">
        <v>58</v>
      </c>
      <c r="D53" s="30"/>
      <c r="E53" s="30"/>
      <c r="F53" s="30"/>
      <c r="G53" s="10">
        <v>30</v>
      </c>
      <c r="H53" s="13"/>
      <c r="I53" s="11">
        <v>2.2799999999999998</v>
      </c>
      <c r="J53" s="31">
        <v>0.24</v>
      </c>
      <c r="K53" s="31"/>
      <c r="L53" s="31">
        <v>14.76</v>
      </c>
      <c r="M53" s="31"/>
      <c r="N53" s="32">
        <v>71</v>
      </c>
      <c r="O53" s="32"/>
      <c r="P53" s="11">
        <v>3.3000000000000002E-2</v>
      </c>
      <c r="Q53" s="14" t="s">
        <v>20</v>
      </c>
      <c r="R53" s="33" t="s">
        <v>20</v>
      </c>
      <c r="S53" s="33"/>
      <c r="T53" s="33"/>
      <c r="U53" s="31">
        <v>0.33</v>
      </c>
      <c r="V53" s="31"/>
      <c r="W53" s="11">
        <v>6</v>
      </c>
      <c r="X53" s="11">
        <v>19.5</v>
      </c>
      <c r="Y53" s="11">
        <v>4.2</v>
      </c>
      <c r="Z53" s="11">
        <v>0.33</v>
      </c>
    </row>
    <row r="54" spans="2:26" s="2" customFormat="1" ht="31.35" customHeight="1" x14ac:dyDescent="0.3">
      <c r="B54" s="27" t="s">
        <v>26</v>
      </c>
      <c r="C54" s="27"/>
      <c r="D54" s="27"/>
      <c r="E54" s="27"/>
      <c r="F54" s="27"/>
      <c r="G54" s="4"/>
      <c r="H54" s="46">
        <v>0</v>
      </c>
      <c r="I54" s="15">
        <f>I53+I52+I51+I50+I49+I48</f>
        <v>19.533999999999999</v>
      </c>
      <c r="J54" s="28">
        <f>J53+J52+J51+J50+J49+J48</f>
        <v>20.655999999999999</v>
      </c>
      <c r="K54" s="28"/>
      <c r="L54" s="28">
        <f>L53+L52+L51+L50+L49+L48</f>
        <v>79.603999999999999</v>
      </c>
      <c r="M54" s="28"/>
      <c r="N54" s="29">
        <f>N53+N52+N51+N50+N49+N48</f>
        <v>611</v>
      </c>
      <c r="O54" s="29"/>
      <c r="P54" s="15">
        <v>0.188</v>
      </c>
      <c r="Q54" s="15">
        <v>71.838999999999999</v>
      </c>
      <c r="R54" s="29">
        <v>41</v>
      </c>
      <c r="S54" s="29"/>
      <c r="T54" s="29"/>
      <c r="U54" s="28">
        <v>3.8119999999999998</v>
      </c>
      <c r="V54" s="28"/>
      <c r="W54" s="16">
        <v>96.2</v>
      </c>
      <c r="X54" s="15">
        <v>250.62700000000001</v>
      </c>
      <c r="Y54" s="15">
        <v>50.076999999999998</v>
      </c>
      <c r="Z54" s="15">
        <v>4.2270000000000003</v>
      </c>
    </row>
    <row r="55" spans="2:26" s="17" customFormat="1" ht="10.5" customHeight="1" x14ac:dyDescent="0.25">
      <c r="H55" s="47"/>
    </row>
    <row r="56" spans="2:26" s="18" customFormat="1" ht="15.75" customHeight="1" x14ac:dyDescent="0.2">
      <c r="B56" s="19"/>
      <c r="H56" s="48"/>
      <c r="M56" s="20"/>
      <c r="N56" s="20"/>
      <c r="T56" s="19"/>
      <c r="U56" s="19"/>
    </row>
  </sheetData>
  <mergeCells count="274">
    <mergeCell ref="B5:Z5"/>
    <mergeCell ref="B6:Z6"/>
    <mergeCell ref="C7:F7"/>
    <mergeCell ref="J7:K7"/>
    <mergeCell ref="L7:M7"/>
    <mergeCell ref="N7:O7"/>
    <mergeCell ref="R7:T7"/>
    <mergeCell ref="U7:V7"/>
    <mergeCell ref="B1:AA1"/>
    <mergeCell ref="B2:AA2"/>
    <mergeCell ref="B3:AA3"/>
    <mergeCell ref="C4:F4"/>
    <mergeCell ref="J4:K4"/>
    <mergeCell ref="L4:M4"/>
    <mergeCell ref="N4:O4"/>
    <mergeCell ref="R4:T4"/>
    <mergeCell ref="U4:V4"/>
    <mergeCell ref="C9:F9"/>
    <mergeCell ref="J9:K9"/>
    <mergeCell ref="L9:M9"/>
    <mergeCell ref="N9:O9"/>
    <mergeCell ref="R9:T9"/>
    <mergeCell ref="U9:V9"/>
    <mergeCell ref="C8:F8"/>
    <mergeCell ref="J8:K8"/>
    <mergeCell ref="L8:M8"/>
    <mergeCell ref="N8:O8"/>
    <mergeCell ref="R8:T8"/>
    <mergeCell ref="U8:V8"/>
    <mergeCell ref="C11:F11"/>
    <mergeCell ref="J11:K11"/>
    <mergeCell ref="L11:M11"/>
    <mergeCell ref="N11:O11"/>
    <mergeCell ref="R11:T11"/>
    <mergeCell ref="U11:V11"/>
    <mergeCell ref="C10:F10"/>
    <mergeCell ref="J10:K10"/>
    <mergeCell ref="L10:M10"/>
    <mergeCell ref="N10:O10"/>
    <mergeCell ref="R10:T10"/>
    <mergeCell ref="U10:V10"/>
    <mergeCell ref="C13:F13"/>
    <mergeCell ref="J13:K13"/>
    <mergeCell ref="L13:M13"/>
    <mergeCell ref="N13:O13"/>
    <mergeCell ref="R13:T13"/>
    <mergeCell ref="U13:V13"/>
    <mergeCell ref="C12:F12"/>
    <mergeCell ref="J12:K12"/>
    <mergeCell ref="L12:M12"/>
    <mergeCell ref="N12:O12"/>
    <mergeCell ref="R12:T12"/>
    <mergeCell ref="U12:V12"/>
    <mergeCell ref="B15:Z15"/>
    <mergeCell ref="C16:F16"/>
    <mergeCell ref="J16:K16"/>
    <mergeCell ref="L16:M16"/>
    <mergeCell ref="N16:O16"/>
    <mergeCell ref="R16:T16"/>
    <mergeCell ref="U16:V16"/>
    <mergeCell ref="B14:F14"/>
    <mergeCell ref="J14:K14"/>
    <mergeCell ref="L14:M14"/>
    <mergeCell ref="N14:O14"/>
    <mergeCell ref="R14:T14"/>
    <mergeCell ref="U14:V14"/>
    <mergeCell ref="C18:F18"/>
    <mergeCell ref="J18:K18"/>
    <mergeCell ref="L18:M18"/>
    <mergeCell ref="N18:O18"/>
    <mergeCell ref="R18:T18"/>
    <mergeCell ref="U18:V18"/>
    <mergeCell ref="C17:F17"/>
    <mergeCell ref="J17:K17"/>
    <mergeCell ref="L17:M17"/>
    <mergeCell ref="N17:O17"/>
    <mergeCell ref="R17:T17"/>
    <mergeCell ref="U17:V17"/>
    <mergeCell ref="C20:F20"/>
    <mergeCell ref="J20:K20"/>
    <mergeCell ref="L20:M20"/>
    <mergeCell ref="N20:O20"/>
    <mergeCell ref="R20:T20"/>
    <mergeCell ref="U20:V20"/>
    <mergeCell ref="C19:F19"/>
    <mergeCell ref="J19:K19"/>
    <mergeCell ref="L19:M19"/>
    <mergeCell ref="N19:O19"/>
    <mergeCell ref="R19:T19"/>
    <mergeCell ref="U19:V19"/>
    <mergeCell ref="B22:F22"/>
    <mergeCell ref="J22:K22"/>
    <mergeCell ref="L22:M22"/>
    <mergeCell ref="N22:O22"/>
    <mergeCell ref="R22:T22"/>
    <mergeCell ref="U22:V22"/>
    <mergeCell ref="C21:F21"/>
    <mergeCell ref="J21:K21"/>
    <mergeCell ref="L21:M21"/>
    <mergeCell ref="N21:O21"/>
    <mergeCell ref="R21:T21"/>
    <mergeCell ref="U21:V21"/>
    <mergeCell ref="C25:F25"/>
    <mergeCell ref="J25:K25"/>
    <mergeCell ref="L25:M25"/>
    <mergeCell ref="N25:O25"/>
    <mergeCell ref="R25:T25"/>
    <mergeCell ref="U25:V25"/>
    <mergeCell ref="B23:Z23"/>
    <mergeCell ref="C24:F24"/>
    <mergeCell ref="J24:K24"/>
    <mergeCell ref="L24:M24"/>
    <mergeCell ref="N24:O24"/>
    <mergeCell ref="R24:T24"/>
    <mergeCell ref="U24:V24"/>
    <mergeCell ref="C27:F27"/>
    <mergeCell ref="J27:K27"/>
    <mergeCell ref="L27:M27"/>
    <mergeCell ref="N27:O27"/>
    <mergeCell ref="R27:T27"/>
    <mergeCell ref="U27:V27"/>
    <mergeCell ref="C26:F26"/>
    <mergeCell ref="J26:K26"/>
    <mergeCell ref="L26:M26"/>
    <mergeCell ref="N26:O26"/>
    <mergeCell ref="R26:T26"/>
    <mergeCell ref="U26:V26"/>
    <mergeCell ref="C29:F29"/>
    <mergeCell ref="J29:K29"/>
    <mergeCell ref="L29:M29"/>
    <mergeCell ref="N29:O29"/>
    <mergeCell ref="R29:T29"/>
    <mergeCell ref="U29:V29"/>
    <mergeCell ref="C28:F28"/>
    <mergeCell ref="J28:K28"/>
    <mergeCell ref="L28:M28"/>
    <mergeCell ref="N28:O28"/>
    <mergeCell ref="R28:T28"/>
    <mergeCell ref="U28:V28"/>
    <mergeCell ref="B31:Z31"/>
    <mergeCell ref="C32:F32"/>
    <mergeCell ref="J32:K32"/>
    <mergeCell ref="L32:M32"/>
    <mergeCell ref="N32:O32"/>
    <mergeCell ref="R32:T32"/>
    <mergeCell ref="U32:V32"/>
    <mergeCell ref="B30:F30"/>
    <mergeCell ref="J30:K30"/>
    <mergeCell ref="L30:M30"/>
    <mergeCell ref="N30:O30"/>
    <mergeCell ref="R30:T30"/>
    <mergeCell ref="U30:V30"/>
    <mergeCell ref="C34:F34"/>
    <mergeCell ref="J34:K34"/>
    <mergeCell ref="L34:M34"/>
    <mergeCell ref="N34:O34"/>
    <mergeCell ref="R34:T34"/>
    <mergeCell ref="U34:V34"/>
    <mergeCell ref="C33:F33"/>
    <mergeCell ref="J33:K33"/>
    <mergeCell ref="L33:M33"/>
    <mergeCell ref="N33:O33"/>
    <mergeCell ref="R33:T33"/>
    <mergeCell ref="U33:V33"/>
    <mergeCell ref="C36:F36"/>
    <mergeCell ref="J36:K36"/>
    <mergeCell ref="L36:M36"/>
    <mergeCell ref="N36:O36"/>
    <mergeCell ref="R36:T36"/>
    <mergeCell ref="U36:V36"/>
    <mergeCell ref="C35:F35"/>
    <mergeCell ref="J35:K35"/>
    <mergeCell ref="L35:M35"/>
    <mergeCell ref="N35:O35"/>
    <mergeCell ref="R35:T35"/>
    <mergeCell ref="U35:V35"/>
    <mergeCell ref="B38:F38"/>
    <mergeCell ref="J38:K38"/>
    <mergeCell ref="L38:M38"/>
    <mergeCell ref="N38:O38"/>
    <mergeCell ref="R38:T38"/>
    <mergeCell ref="U38:V38"/>
    <mergeCell ref="C37:F37"/>
    <mergeCell ref="J37:K37"/>
    <mergeCell ref="L37:M37"/>
    <mergeCell ref="N37:O37"/>
    <mergeCell ref="R37:T37"/>
    <mergeCell ref="U37:V37"/>
    <mergeCell ref="C41:F41"/>
    <mergeCell ref="J41:K41"/>
    <mergeCell ref="L41:M41"/>
    <mergeCell ref="N41:O41"/>
    <mergeCell ref="R41:T41"/>
    <mergeCell ref="U41:V41"/>
    <mergeCell ref="B39:Z39"/>
    <mergeCell ref="C40:F40"/>
    <mergeCell ref="J40:K40"/>
    <mergeCell ref="L40:M40"/>
    <mergeCell ref="N40:O40"/>
    <mergeCell ref="R40:T40"/>
    <mergeCell ref="U40:V40"/>
    <mergeCell ref="C43:F43"/>
    <mergeCell ref="J43:K43"/>
    <mergeCell ref="L43:M43"/>
    <mergeCell ref="N43:O43"/>
    <mergeCell ref="R43:T43"/>
    <mergeCell ref="U43:V43"/>
    <mergeCell ref="C42:F42"/>
    <mergeCell ref="J42:K42"/>
    <mergeCell ref="L42:M42"/>
    <mergeCell ref="N42:O42"/>
    <mergeCell ref="R42:T42"/>
    <mergeCell ref="U42:V42"/>
    <mergeCell ref="C45:F45"/>
    <mergeCell ref="J45:K45"/>
    <mergeCell ref="L45:M45"/>
    <mergeCell ref="N45:O45"/>
    <mergeCell ref="R45:T45"/>
    <mergeCell ref="U45:V45"/>
    <mergeCell ref="C44:F44"/>
    <mergeCell ref="J44:K44"/>
    <mergeCell ref="L44:M44"/>
    <mergeCell ref="N44:O44"/>
    <mergeCell ref="R44:T44"/>
    <mergeCell ref="U44:V44"/>
    <mergeCell ref="B47:Z47"/>
    <mergeCell ref="C48:F48"/>
    <mergeCell ref="J48:K48"/>
    <mergeCell ref="L48:M48"/>
    <mergeCell ref="N48:O48"/>
    <mergeCell ref="R48:T48"/>
    <mergeCell ref="U48:V48"/>
    <mergeCell ref="B46:F46"/>
    <mergeCell ref="J46:K46"/>
    <mergeCell ref="L46:M46"/>
    <mergeCell ref="N46:O46"/>
    <mergeCell ref="R46:T46"/>
    <mergeCell ref="U46:V46"/>
    <mergeCell ref="C50:F50"/>
    <mergeCell ref="J50:K50"/>
    <mergeCell ref="L50:M50"/>
    <mergeCell ref="N50:O50"/>
    <mergeCell ref="R50:T50"/>
    <mergeCell ref="U50:V50"/>
    <mergeCell ref="C49:F49"/>
    <mergeCell ref="J49:K49"/>
    <mergeCell ref="L49:M49"/>
    <mergeCell ref="N49:O49"/>
    <mergeCell ref="R49:T49"/>
    <mergeCell ref="U49:V49"/>
    <mergeCell ref="C52:F52"/>
    <mergeCell ref="J52:K52"/>
    <mergeCell ref="L52:M52"/>
    <mergeCell ref="N52:O52"/>
    <mergeCell ref="R52:T52"/>
    <mergeCell ref="U52:V52"/>
    <mergeCell ref="C51:F51"/>
    <mergeCell ref="J51:K51"/>
    <mergeCell ref="L51:M51"/>
    <mergeCell ref="N51:O51"/>
    <mergeCell ref="R51:T51"/>
    <mergeCell ref="U51:V51"/>
    <mergeCell ref="B54:F54"/>
    <mergeCell ref="J54:K54"/>
    <mergeCell ref="L54:M54"/>
    <mergeCell ref="N54:O54"/>
    <mergeCell ref="R54:T54"/>
    <mergeCell ref="U54:V54"/>
    <mergeCell ref="C53:F53"/>
    <mergeCell ref="J53:K53"/>
    <mergeCell ref="L53:M53"/>
    <mergeCell ref="N53:O53"/>
    <mergeCell ref="R53:T53"/>
    <mergeCell ref="U53:V53"/>
  </mergeCells>
  <pageMargins left="0.35433070866141736" right="0.23622047244094485" top="0" bottom="0" header="0.3" footer="0.3"/>
  <pageSetup paperSize="9" scale="58" fitToHeight="0" orientation="landscape" r:id="rId1"/>
  <rowBreaks count="1" manualBreakCount="1">
    <brk id="3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AliullovaAR</dc:creator>
  <cp:lastModifiedBy>Пользователь Windows</cp:lastModifiedBy>
  <cp:lastPrinted>2021-02-26T11:02:05Z</cp:lastPrinted>
  <dcterms:created xsi:type="dcterms:W3CDTF">2021-02-26T05:40:31Z</dcterms:created>
  <dcterms:modified xsi:type="dcterms:W3CDTF">2021-03-01T15:31:20Z</dcterms:modified>
</cp:coreProperties>
</file>