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H8" i="1"/>
  <c r="J8" i="1"/>
  <c r="I8" i="1"/>
  <c r="G8" i="1"/>
  <c r="G16" i="1" l="1"/>
  <c r="H16" i="1" l="1"/>
  <c r="J16" i="1"/>
  <c r="I16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<sst xmlns="http://schemas.openxmlformats.org/spreadsheetml/2006/main" count="49" uniqueCount="43">
  <si>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</si>
  <si>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</si>
  <si>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</si>
  <si>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</si>
  <si>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</si>
  <si>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</si>
  <si>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</si>
  <si>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</si>
  <si>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</si>
  <si>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</si>
  <si>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</si>
  <si>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</si>
  <si>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</si>
  <si>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</si>
  <si>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</si>
  <si>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</si>
  <si>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</si>
  <si>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</si>
  <si>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</si>
  <si>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</si>
  <si>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</si>
  <si>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</si>
  <si>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</si>
  <si>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</si>
  <si>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</si>
  <si>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</si>
  <si>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</si>
  <si>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МБОУ "Средняя общеобразовательная школа №29" НМР РТ</t>
  </si>
  <si>
    <t>Батон нарезной</t>
  </si>
  <si>
    <t xml:space="preserve">Каша пшеничная молочная </t>
  </si>
  <si>
    <t>Хлеб белый/дарницкий</t>
  </si>
  <si>
    <t>250</t>
  </si>
  <si>
    <t>Яйцо отварное</t>
  </si>
  <si>
    <t>Кофейный напиток с молоком</t>
  </si>
  <si>
    <t>60</t>
  </si>
  <si>
    <t>Суп картофельный с горохом</t>
  </si>
  <si>
    <t>Птица тушенная в сметанно-томатном соусе</t>
  </si>
  <si>
    <t>гарнир</t>
  </si>
  <si>
    <t>Макаронные изделия отварные</t>
  </si>
  <si>
    <t>Компот из свежих яблок</t>
  </si>
  <si>
    <t>50/50</t>
  </si>
  <si>
    <t>180</t>
  </si>
  <si>
    <t>Мексиканская смесь со слив.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</si>
</sst>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>
      <alignment horizontal="center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6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8" t="s">
        <v>27</v>
      </c>
      <c r="C1" s="49"/>
      <c r="D1" s="50"/>
      <c r="E1" t="s">
        <v>17</v>
      </c>
      <c r="F1" s="32" t="s">
        <v>21</v>
      </c>
      <c r="I1" t="s">
        <v>1</v>
      </c>
      <c r="J1" s="31">
        <v>44470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14</v>
      </c>
      <c r="C4" s="34"/>
      <c r="D4" s="37" t="s">
        <v>32</v>
      </c>
      <c r="E4" s="34">
        <v>40</v>
      </c>
      <c r="F4" s="34"/>
      <c r="G4" s="43">
        <v>63</v>
      </c>
      <c r="H4" s="34">
        <v>5.08</v>
      </c>
      <c r="I4" s="34">
        <v>4.5999999999999996</v>
      </c>
      <c r="J4" s="35">
        <v>0.28000000000000003</v>
      </c>
    </row>
    <row r="5" spans="1:16" x14ac:dyDescent="0.25">
      <c r="A5" s="38" t="s">
        <v>10</v>
      </c>
      <c r="B5" s="7" t="s">
        <v>11</v>
      </c>
      <c r="C5" s="3"/>
      <c r="D5" s="14" t="s">
        <v>29</v>
      </c>
      <c r="E5" s="23" t="s">
        <v>25</v>
      </c>
      <c r="F5" s="19"/>
      <c r="G5" s="19">
        <v>290.13</v>
      </c>
      <c r="H5" s="19">
        <v>7.5</v>
      </c>
      <c r="I5" s="19">
        <v>10.52</v>
      </c>
      <c r="J5" s="26">
        <v>42.2</v>
      </c>
    </row>
    <row r="6" spans="1:16" x14ac:dyDescent="0.25">
      <c r="A6" s="38"/>
      <c r="B6" s="1" t="s">
        <v>12</v>
      </c>
      <c r="C6" s="2"/>
      <c r="D6" s="12" t="s">
        <v>33</v>
      </c>
      <c r="E6" s="17" t="s">
        <v>25</v>
      </c>
      <c r="F6" s="16"/>
      <c r="G6" s="16">
        <v>101</v>
      </c>
      <c r="H6" s="16">
        <v>3.1659999999999999</v>
      </c>
      <c r="I6" s="16">
        <v>2.6779999999999999</v>
      </c>
      <c r="J6" s="24">
        <v>15.946</v>
      </c>
    </row>
    <row r="7" spans="1:16" x14ac:dyDescent="0.25">
      <c r="A7" s="4"/>
      <c r="B7" s="1" t="s">
        <v>18</v>
      </c>
      <c r="C7" s="2"/>
      <c r="D7" s="12" t="s">
        <v>28</v>
      </c>
      <c r="E7" s="17" t="s">
        <v>34</v>
      </c>
      <c r="F7" s="16"/>
      <c r="G7" s="16">
        <v>157.19999999999999</v>
      </c>
      <c r="H7" s="42">
        <v>3.95</v>
      </c>
      <c r="I7" s="16">
        <v>1.74</v>
      </c>
      <c r="J7" s="24">
        <v>29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611.32999999999993</v>
      </c>
      <c r="H8" s="18">
        <f>SUM(H4:H7)</f>
        <v>19.696000000000002</v>
      </c>
      <c r="I8" s="18">
        <f>SUM(I4:I7)</f>
        <v>19.537999999999997</v>
      </c>
      <c r="J8" s="25">
        <f>SUM(J4:J7)</f>
        <v>87.426000000000002</v>
      </c>
      <c r="P8" s="40"/>
    </row>
    <row r="9" spans="1:16" x14ac:dyDescent="0.25">
      <c r="A9" s="45" t="s">
        <v>13</v>
      </c>
      <c r="B9" t="s">
        <v>14</v>
      </c>
      <c r="C9" s="11"/>
      <c r="D9" s="15" t="s">
        <v>42</v>
      </c>
      <c r="E9" s="41" t="s">
        <v>34</v>
      </c>
      <c r="F9" s="21"/>
      <c r="G9" s="21">
        <v>62.89</v>
      </c>
      <c r="H9" s="21">
        <v>1.3819999999999999</v>
      </c>
      <c r="I9" s="21">
        <v>4.8689999999999998</v>
      </c>
      <c r="J9" s="44">
        <v>4.9480000000000004</v>
      </c>
      <c r="P9" s="40"/>
    </row>
    <row r="10" spans="1:16" ht="15" customHeight="1" x14ac:dyDescent="0.25">
      <c r="A10" s="46"/>
      <c r="B10" s="1" t="s">
        <v>15</v>
      </c>
      <c r="C10" s="2"/>
      <c r="D10" s="12" t="s">
        <v>35</v>
      </c>
      <c r="E10" s="17" t="s">
        <v>31</v>
      </c>
      <c r="F10" s="16"/>
      <c r="G10" s="16">
        <v>168.25</v>
      </c>
      <c r="H10" s="16">
        <v>5.13</v>
      </c>
      <c r="I10" s="16">
        <v>8.27</v>
      </c>
      <c r="J10" s="24">
        <v>16.829999999999998</v>
      </c>
    </row>
    <row r="11" spans="1:16" x14ac:dyDescent="0.25">
      <c r="A11" s="46"/>
      <c r="B11" s="1" t="s">
        <v>16</v>
      </c>
      <c r="C11" s="2"/>
      <c r="D11" s="12" t="s">
        <v>36</v>
      </c>
      <c r="E11" s="17" t="s">
        <v>40</v>
      </c>
      <c r="F11" s="16"/>
      <c r="G11" s="16">
        <v>166</v>
      </c>
      <c r="H11" s="16">
        <v>11.65</v>
      </c>
      <c r="I11" s="16">
        <v>11.66</v>
      </c>
      <c r="J11" s="24">
        <v>3.51</v>
      </c>
    </row>
    <row r="12" spans="1:16" x14ac:dyDescent="0.25">
      <c r="A12" s="46"/>
      <c r="B12" s="1" t="s">
        <v>37</v>
      </c>
      <c r="C12" s="2"/>
      <c r="D12" s="12" t="s">
        <v>38</v>
      </c>
      <c r="E12" s="17" t="s">
        <v>41</v>
      </c>
      <c r="F12" s="16"/>
      <c r="G12" s="16">
        <v>187.46</v>
      </c>
      <c r="H12" s="16">
        <v>6.79</v>
      </c>
      <c r="I12" s="16">
        <v>0.8</v>
      </c>
      <c r="J12" s="24">
        <v>41.28</v>
      </c>
    </row>
    <row r="13" spans="1:16" x14ac:dyDescent="0.25">
      <c r="A13" s="46"/>
      <c r="B13" s="1" t="s">
        <v>12</v>
      </c>
      <c r="C13" s="2"/>
      <c r="D13" s="12" t="s">
        <v>39</v>
      </c>
      <c r="E13" s="17" t="s">
        <v>25</v>
      </c>
      <c r="F13" s="16"/>
      <c r="G13" s="16">
        <v>114.6</v>
      </c>
      <c r="H13" s="16">
        <v>0.16</v>
      </c>
      <c r="I13" s="16">
        <v>0.16</v>
      </c>
      <c r="J13" s="24">
        <v>27.88</v>
      </c>
    </row>
    <row r="14" spans="1:16" x14ac:dyDescent="0.25">
      <c r="A14" s="46"/>
      <c r="B14" s="1" t="s">
        <v>26</v>
      </c>
      <c r="C14" s="2"/>
      <c r="D14" s="12" t="s">
        <v>30</v>
      </c>
      <c r="E14" s="17" t="s">
        <v>40</v>
      </c>
      <c r="F14" s="16"/>
      <c r="G14" s="16">
        <v>90</v>
      </c>
      <c r="H14" s="16">
        <v>2.9</v>
      </c>
      <c r="I14" s="16">
        <v>0.8</v>
      </c>
      <c r="J14" s="24">
        <v>17</v>
      </c>
    </row>
    <row r="15" spans="1:16" ht="15.75" thickBot="1" x14ac:dyDescent="0.3">
      <c r="A15" s="47"/>
      <c r="B15" s="11" t="s">
        <v>22</v>
      </c>
      <c r="C15" s="11"/>
      <c r="D15" s="15"/>
      <c r="E15" s="20"/>
      <c r="F15" s="21"/>
      <c r="G15" s="21">
        <f>SUM(G9:G14)</f>
        <v>789.2</v>
      </c>
      <c r="H15" s="21">
        <f t="shared" ref="H15:J15" si="0">SUM(H9:H14)</f>
        <v>28.011999999999997</v>
      </c>
      <c r="I15" s="21">
        <f t="shared" si="0"/>
        <v>26.559000000000001</v>
      </c>
      <c r="J15" s="21">
        <f t="shared" si="0"/>
        <v>111.44799999999999</v>
      </c>
    </row>
    <row r="16" spans="1:16" ht="15.75" thickBot="1" x14ac:dyDescent="0.3">
      <c r="A16" s="27"/>
      <c r="B16" s="28" t="s">
        <v>24</v>
      </c>
      <c r="C16" s="28"/>
      <c r="D16" s="29"/>
      <c r="E16" s="30"/>
      <c r="F16" s="33">
        <v>98.01</v>
      </c>
      <c r="G16" s="33">
        <f>G15+G8</f>
        <v>1400.53</v>
      </c>
      <c r="H16" s="33">
        <f>H15+H8</f>
        <v>47.707999999999998</v>
      </c>
      <c r="I16" s="33">
        <f>I15+I8</f>
        <v>46.096999999999994</v>
      </c>
      <c r="J16" s="33">
        <f>J15+J8</f>
        <v>198.874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2021-10-07T05:19:55Z</dcterms:modified>
</cp:coreProperties>
</file>