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900" tabRatio="0"/>
  </bookViews>
  <sheets>
    <sheet name="TDSheet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C4" i="1" l="1"/>
  <c r="C5" i="1"/>
  <c r="C6" i="1"/>
  <c r="C7" i="1"/>
  <c r="E4" i="1"/>
  <c r="E5" i="1"/>
  <c r="E6" i="1"/>
  <c r="E7" i="1"/>
  <c r="E8" i="1"/>
  <c r="F8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6" i="1"/>
  <c r="D7" i="1"/>
  <c r="D8" i="1"/>
  <c r="D4" i="1"/>
  <c r="D5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<sst xmlns="http://schemas.openxmlformats.org/spreadsheetml/2006/main" count="19" uniqueCount="19">
  <si>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</si>
  <si>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</si>
  <si>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</si>
  <si>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</si>
  <si>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</si>
  <si>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</si>
  <si>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</si>
  <si>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</si>
  <si>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</si>
  <si>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</si>
  <si>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</si>
  <si>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</si>
  <si>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</si>
  <si>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Второе блюдо</t>
  </si>
  <si>
    <t>МБОУ "СОШ № 10"</t>
  </si>
  <si>
    <t>закуска</t>
  </si>
  <si>
    <t>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</si>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</sst>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2DD"/>
        <bgColor auto="1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4" fontId="0" fillId="2" borderId="0" xfId="0" applyNumberFormat="1" applyFill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top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1" fillId="0" borderId="15" xfId="1" applyNumberFormat="1" applyFont="1" applyBorder="1" applyAlignment="1">
      <alignment horizontal="center" vertical="top"/>
    </xf>
    <xf numFmtId="1" fontId="1" fillId="0" borderId="16" xfId="1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1" fontId="1" fillId="0" borderId="8" xfId="1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7;&#1076;&#1077;&#1083;&#1100;&#1085;&#1086;&#1077;%20&#1084;&#1077;&#1085;&#1102;%20&#1089;%2030.01/&#1055;&#1077;&#1095;&#1072;&#1090;&#1100;&#1053;&#1077;&#1076;&#1077;&#1083;&#1100;&#1085;&#1086;&#1075;&#1086;&#1052;&#1077;&#1085;&#1102;%201-4%20&#1082;&#1083;&#1072;&#1089;&#1089;%2064.19%20&#1075;2%2030.01.2023-04.0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">
          <cell r="A15" t="str">
            <v>ттк№357н</v>
          </cell>
          <cell r="B15" t="str">
            <v>Салат "Капуста квашеная"</v>
          </cell>
          <cell r="C15">
            <v>60</v>
          </cell>
          <cell r="D15">
            <v>1.06</v>
          </cell>
          <cell r="E15">
            <v>3.01</v>
          </cell>
          <cell r="F15">
            <v>5.1100000000000003</v>
          </cell>
          <cell r="G15">
            <v>51.73</v>
          </cell>
        </row>
        <row r="16">
          <cell r="A16" t="str">
            <v>ТТК-358н</v>
          </cell>
          <cell r="B16" t="str">
            <v>Колбасные изд. отварные (сосиски) с овощ.(зел.гор)</v>
          </cell>
          <cell r="C16" t="str">
            <v>75/15</v>
          </cell>
          <cell r="D16">
            <v>10.26</v>
          </cell>
          <cell r="E16">
            <v>12.4</v>
          </cell>
          <cell r="F16">
            <v>3.22</v>
          </cell>
          <cell r="G16">
            <v>165.51</v>
          </cell>
        </row>
        <row r="17">
          <cell r="A17" t="str">
            <v>516/04</v>
          </cell>
          <cell r="B17" t="str">
            <v>Макаронные изделия отварные</v>
          </cell>
          <cell r="C17">
            <v>150</v>
          </cell>
          <cell r="D17">
            <v>5.36</v>
          </cell>
          <cell r="E17">
            <v>4.37</v>
          </cell>
          <cell r="F17">
            <v>36.54</v>
          </cell>
          <cell r="G17">
            <v>206.89</v>
          </cell>
        </row>
        <row r="18">
          <cell r="A18" t="str">
            <v>ттк№-267н</v>
          </cell>
          <cell r="B18" t="str">
            <v>Компот "Плодово-ягодный" из вишни</v>
          </cell>
          <cell r="C18">
            <v>200</v>
          </cell>
          <cell r="D18">
            <v>0.24</v>
          </cell>
          <cell r="E18">
            <v>0</v>
          </cell>
          <cell r="F18">
            <v>18.149999999999999</v>
          </cell>
          <cell r="G18">
            <v>73.56</v>
          </cell>
        </row>
        <row r="19">
          <cell r="B19" t="str">
            <v>Хлеб "Рябинушка"</v>
          </cell>
          <cell r="C19">
            <v>30</v>
          </cell>
          <cell r="D19">
            <v>2.2799999999999998</v>
          </cell>
          <cell r="E19">
            <v>0.27</v>
          </cell>
          <cell r="F19">
            <v>14.91</v>
          </cell>
          <cell r="G19">
            <v>71.19</v>
          </cell>
        </row>
        <row r="20">
          <cell r="C20">
            <v>64.19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"/>
  <sheetViews>
    <sheetView tabSelected="1" workbookViewId="0">
      <selection activeCell="D11" sqref="D11"/>
    </sheetView>
  </sheetViews>
  <sheetFormatPr defaultRowHeight="11.4" customHeight="1" x14ac:dyDescent="0.2"/>
  <cols>
    <col min="1" max="1" width="20.6640625" style="1" customWidth="1"/>
    <col min="2" max="3" width="10.44140625" style="1" customWidth="1"/>
    <col min="4" max="4" width="50.6640625" style="1" customWidth="1"/>
    <col min="5" max="6" width="10.44140625" style="1" customWidth="1"/>
    <col min="7" max="7" width="15.6640625" style="1" customWidth="1"/>
    <col min="8" max="10" width="11.77734375" style="1" customWidth="1"/>
  </cols>
  <sheetData>
    <row r="1" spans="1:10" s="2" customFormat="1" ht="11" customHeight="1" x14ac:dyDescent="0.2">
      <c r="A1" s="3" t="s">
        <v>0</v>
      </c>
      <c r="B1" s="26" t="s">
        <v>14</v>
      </c>
      <c r="C1" s="26"/>
      <c r="D1" s="26"/>
      <c r="E1" s="2" t="s">
        <v>1</v>
      </c>
      <c r="F1" s="4"/>
      <c r="I1" s="3" t="s">
        <v>2</v>
      </c>
      <c r="J1" s="13">
        <v>44956</v>
      </c>
    </row>
    <row r="2" spans="1:10" s="2" customFormat="1" ht="3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2" customFormat="1" ht="11" customHeight="1" thickBot="1" x14ac:dyDescent="0.25">
      <c r="A3" s="17" t="s">
        <v>3</v>
      </c>
      <c r="B3" s="14" t="s">
        <v>4</v>
      </c>
      <c r="C3" s="14"/>
      <c r="D3" s="14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s="2" customFormat="1" ht="11" customHeight="1" x14ac:dyDescent="0.2">
      <c r="A4" s="18" t="s">
        <v>12</v>
      </c>
      <c r="B4" s="15" t="s">
        <v>15</v>
      </c>
      <c r="C4" s="16" t="str">
        <f>[1]TDSheet!A15</f>
        <v>ттк№357н</v>
      </c>
      <c r="D4" s="15" t="str">
        <f>[1]TDSheet!B15</f>
        <v>Салат "Капуста квашеная"</v>
      </c>
      <c r="E4" s="23">
        <f>[1]TDSheet!C15</f>
        <v>60</v>
      </c>
      <c r="F4" s="10"/>
      <c r="G4" s="11">
        <f>[1]TDSheet!G15</f>
        <v>51.73</v>
      </c>
      <c r="H4" s="11">
        <f>[1]TDSheet!D15</f>
        <v>1.06</v>
      </c>
      <c r="I4" s="11">
        <f>[1]TDSheet!E15</f>
        <v>3.01</v>
      </c>
      <c r="J4" s="12">
        <f>[1]TDSheet!F15</f>
        <v>5.1100000000000003</v>
      </c>
    </row>
    <row r="5" spans="1:10" s="2" customFormat="1" ht="22" customHeight="1" x14ac:dyDescent="0.2">
      <c r="A5" s="19"/>
      <c r="B5" s="15" t="s">
        <v>13</v>
      </c>
      <c r="C5" s="16" t="str">
        <f>[1]TDSheet!A16</f>
        <v>ТТК-358н</v>
      </c>
      <c r="D5" s="18" t="str">
        <f>[1]TDSheet!B16</f>
        <v>Колбасные изд. отварные (сосиски) с овощ.(зел.гор)</v>
      </c>
      <c r="E5" s="24" t="str">
        <f>[1]TDSheet!C16</f>
        <v>75/15</v>
      </c>
      <c r="F5" s="25"/>
      <c r="G5" s="21">
        <f>[1]TDSheet!G16</f>
        <v>165.51</v>
      </c>
      <c r="H5" s="21">
        <f>[1]TDSheet!D16</f>
        <v>10.26</v>
      </c>
      <c r="I5" s="27">
        <f>[1]TDSheet!E16</f>
        <v>12.4</v>
      </c>
      <c r="J5" s="22">
        <f>[1]TDSheet!F16</f>
        <v>3.22</v>
      </c>
    </row>
    <row r="6" spans="1:10" s="2" customFormat="1" ht="11" customHeight="1" x14ac:dyDescent="0.2">
      <c r="A6" s="19"/>
      <c r="B6" s="2" t="s">
        <v>18</v>
      </c>
      <c r="C6" s="20" t="str">
        <f>[1]TDSheet!A17</f>
        <v>516/04</v>
      </c>
      <c r="D6" s="15" t="str">
        <f>[1]TDSheet!B17</f>
        <v>Макаронные изделия отварные</v>
      </c>
      <c r="E6" s="28">
        <f>[1]TDSheet!C17</f>
        <v>150</v>
      </c>
      <c r="F6" s="15"/>
      <c r="G6" s="29">
        <f>[1]TDSheet!G17</f>
        <v>206.89</v>
      </c>
      <c r="H6" s="29">
        <f>[1]TDSheet!D17</f>
        <v>5.36</v>
      </c>
      <c r="I6" s="29">
        <f>[1]TDSheet!E17</f>
        <v>4.37</v>
      </c>
      <c r="J6" s="29">
        <f>[1]TDSheet!F17</f>
        <v>36.54</v>
      </c>
    </row>
    <row r="7" spans="1:10" s="2" customFormat="1" ht="11" customHeight="1" x14ac:dyDescent="0.2">
      <c r="A7" s="19"/>
      <c r="B7" s="18" t="s">
        <v>16</v>
      </c>
      <c r="C7" s="20" t="str">
        <f>[1]TDSheet!A18</f>
        <v>ттк№-267н</v>
      </c>
      <c r="D7" s="15" t="str">
        <f>[1]TDSheet!B18</f>
        <v>Компот "Плодово-ягодный" из вишни</v>
      </c>
      <c r="E7" s="28">
        <f>[1]TDSheet!C18</f>
        <v>200</v>
      </c>
      <c r="F7" s="15"/>
      <c r="G7" s="29">
        <f>[1]TDSheet!G18</f>
        <v>73.56</v>
      </c>
      <c r="H7" s="29">
        <f>[1]TDSheet!D18</f>
        <v>0.24</v>
      </c>
      <c r="I7" s="29">
        <f>[1]TDSheet!E18</f>
        <v>0</v>
      </c>
      <c r="J7" s="29">
        <f>[1]TDSheet!F18</f>
        <v>18.149999999999999</v>
      </c>
    </row>
    <row r="8" spans="1:10" s="2" customFormat="1" ht="11" customHeight="1" x14ac:dyDescent="0.2">
      <c r="A8" s="15"/>
      <c r="B8" s="15" t="s">
        <v>17</v>
      </c>
      <c r="C8" s="16"/>
      <c r="D8" s="15" t="str">
        <f>[1]TDSheet!B19</f>
        <v>Хлеб "Рябинушка"</v>
      </c>
      <c r="E8" s="28">
        <f>[1]TDSheet!C19</f>
        <v>30</v>
      </c>
      <c r="F8" s="29">
        <f>[1]TDSheet!$C$20</f>
        <v>64.19</v>
      </c>
      <c r="G8" s="29">
        <f>[1]TDSheet!G19</f>
        <v>71.19</v>
      </c>
      <c r="H8" s="29">
        <f>[1]TDSheet!D19</f>
        <v>2.2799999999999998</v>
      </c>
      <c r="I8" s="29">
        <f>[1]TDSheet!E19</f>
        <v>0.27</v>
      </c>
      <c r="J8" s="29">
        <f>[1]TDSheet!F19</f>
        <v>14.91</v>
      </c>
    </row>
  </sheetData>
  <mergeCells count="1">
    <mergeCell ref="B1:D1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dcterms:created xsi:type="dcterms:W3CDTF">2023-01-14T10:07:20Z</dcterms:created>
  <dcterms:modified xsi:type="dcterms:W3CDTF">2023-01-30T13:09:29Z</dcterms:modified>
</cp:coreProperties>
</file>