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4" activeTab="1"/>
  </bookViews>
  <sheets>
    <sheet name="Первичный протокол" sheetId="1" r:id="rId1"/>
    <sheet name="Итоговый протокол по группе" sheetId="2" r:id="rId2"/>
    <sheet name="Сводный протокол в Советы" sheetId="3" r:id="rId3"/>
    <sheet name="Сводный протокол в советы ВУЗ" sheetId="4" r:id="rId4"/>
    <sheet name="Итоговый отчет Советы" sheetId="5" r:id="rId5"/>
    <sheet name="Протокол для комиссии четверть" sheetId="6" r:id="rId6"/>
    <sheet name="Протокол для комиссии семестр" sheetId="7" r:id="rId7"/>
  </sheets>
  <definedNames>
    <definedName name="Excel_BuiltIn_Print_Area4">'Сводный протокол в Советы'!$A$1:$T$27</definedName>
    <definedName name="_xlnm.Print_Area" localSheetId="1">'Итоговый протокол по группе'!$A$1:$V$40</definedName>
    <definedName name="_xlnm.Print_Area" localSheetId="0">'Первичный протокол'!$A$1:$I$31</definedName>
    <definedName name="_xlnm.Print_Area" localSheetId="6">'Протокол для комиссии семестр'!$A$1:$O$23</definedName>
    <definedName name="_xlnm.Print_Area" localSheetId="5">'Протокол для комиссии четверть'!$A$1:$Q$25</definedName>
    <definedName name="_xlnm.Print_Area" localSheetId="2">'Сводный протокол в Советы'!$B$1:$T$27</definedName>
    <definedName name="_xlnm.Print_Area" localSheetId="3">'Сводный протокол в советы ВУЗ'!$A$1:$O$22</definedName>
  </definedNames>
  <calcPr fullCalcOnLoad="1"/>
</workbook>
</file>

<file path=xl/sharedStrings.xml><?xml version="1.0" encoding="utf-8"?>
<sst xmlns="http://schemas.openxmlformats.org/spreadsheetml/2006/main" count="331" uniqueCount="185">
  <si>
    <t xml:space="preserve">ПРОТОКОЛ ПО ВИДАМ ИСПЫТАНИЙ </t>
  </si>
  <si>
    <t>название вида испытаний(норматива)</t>
  </si>
  <si>
    <t>ФИО преподавателя (учителя) физкультуры, принимающего норматив</t>
  </si>
  <si>
    <t>дата:</t>
  </si>
  <si>
    <t>Дата приема норматива</t>
  </si>
  <si>
    <t>ФИО сдающего норматив</t>
  </si>
  <si>
    <t>год рождения</t>
  </si>
  <si>
    <t>ступень ГТО</t>
  </si>
  <si>
    <t>результат</t>
  </si>
  <si>
    <t xml:space="preserve">выполнение на </t>
  </si>
  <si>
    <t>серебрянный значок</t>
  </si>
  <si>
    <t>золотой значок</t>
  </si>
  <si>
    <t>ФИО Учителя физкультуры</t>
  </si>
  <si>
    <t>* Данная форма заполняется преподавателем (учителем) физической культуры по каждому нормативу, и сдается в комиссию по сдаче норм ГТО не позднее 5 дней после принятия норматива.
Комиссия объединяет все Первичные протоколы в единую папку.</t>
  </si>
  <si>
    <t>полное название учебного заведения</t>
  </si>
  <si>
    <t>№№ п/п</t>
  </si>
  <si>
    <t>Фамилия, имя, отчество</t>
  </si>
  <si>
    <t xml:space="preserve">Год рожде-ния </t>
  </si>
  <si>
    <t>Ступень ГТО</t>
  </si>
  <si>
    <t>Результаты сдачи норм Комплекса ГТО</t>
  </si>
  <si>
    <t>Выполнение норм Комплекса ГТО на серебряный значок</t>
  </si>
  <si>
    <t>Выполнение норм Комплекса ГТО на золотой значок</t>
  </si>
  <si>
    <t>Бег (короткая дист.)</t>
  </si>
  <si>
    <t>Бег (длинная дист.)</t>
  </si>
  <si>
    <t>Прыжок в длину Разб./мест.</t>
  </si>
  <si>
    <t>Метание</t>
  </si>
  <si>
    <t>Подтя-гивание</t>
  </si>
  <si>
    <t>Наклон вперёд</t>
  </si>
  <si>
    <t>Лыжные гонки</t>
  </si>
  <si>
    <t xml:space="preserve">Дата сдачи норматива </t>
  </si>
  <si>
    <t>Количество  сдававших нормы Комплекса ГТО</t>
  </si>
  <si>
    <t>Руководитель комиссии</t>
  </si>
  <si>
    <t>/</t>
  </si>
  <si>
    <t>Количество  сдавших нормы Комплекса ГТО</t>
  </si>
  <si>
    <t>Члены комиссии</t>
  </si>
  <si>
    <t>Количество сдавших нормы Комплекса ГТО на серебряный значок</t>
  </si>
  <si>
    <t>подпись/расшифровка</t>
  </si>
  <si>
    <t>Количество  сдавших нормы Комплекса ГТО на золотой значок</t>
  </si>
  <si>
    <t>Фамилия, имя, отчество преподавателя (учителя) физической культуры учебной группы</t>
  </si>
  <si>
    <t>* заполняется Комиссией по итогам сдачи норм ГТО, хранится в комиссии.</t>
  </si>
  <si>
    <t>СВОДНЫЙ ПРОТОКОЛ
(предоставляется комиссией по сдаче норм ГТО общеобразовательного учреждения, в Совет по сдаче норм ГТО при Муниципальном образовании в срок до 15 мая).</t>
  </si>
  <si>
    <t>полное наименование Образовательного учреждения</t>
  </si>
  <si>
    <t>Норматив</t>
  </si>
  <si>
    <t>кол-во учащихся, сдававших норматив в учебном году</t>
  </si>
  <si>
    <t>Кол-во учащихся, успешно сдавших нормативы в учебном году</t>
  </si>
  <si>
    <t>Общее кол-во учащихся, сдавших норматив в учебном году</t>
  </si>
  <si>
    <t>I ступень 
(6-8 лет)</t>
  </si>
  <si>
    <t>II ступень (9-10 лет)</t>
  </si>
  <si>
    <t>III ступень (11-13 лет)</t>
  </si>
  <si>
    <t>IV ступень (14-15 лет)</t>
  </si>
  <si>
    <t>V ступень (16-17 лет)</t>
  </si>
  <si>
    <t>VI ступень (18-24 лет)</t>
  </si>
  <si>
    <t>VII ступень (25-29 лет)</t>
  </si>
  <si>
    <t>Итого</t>
  </si>
  <si>
    <t>сер.</t>
  </si>
  <si>
    <t>зол.</t>
  </si>
  <si>
    <t>бег на короткую дистанцию</t>
  </si>
  <si>
    <t xml:space="preserve">бег на длинную дистанцию </t>
  </si>
  <si>
    <t>Прыжок в длину с разбега</t>
  </si>
  <si>
    <t>Прыжок в длину с места</t>
  </si>
  <si>
    <t>Наклон вперед с прямыми ногами</t>
  </si>
  <si>
    <t>Метание гранаты на дальность</t>
  </si>
  <si>
    <t>Подтягивание на высокой перекладине</t>
  </si>
  <si>
    <t>Подтягивание на низкой перекладине</t>
  </si>
  <si>
    <t>Ходьба и бег на лыжах</t>
  </si>
  <si>
    <t>Стрельба из пневматической винтовки</t>
  </si>
  <si>
    <t>Плавание</t>
  </si>
  <si>
    <t>Туристский поход</t>
  </si>
  <si>
    <t>Количество  приступивших к сдаче норм Комплекса ГТО</t>
  </si>
  <si>
    <t>Данная форма отправляется Комиссией по электронной почте в советы.</t>
  </si>
  <si>
    <t>Даты отправки данной формы в совет:</t>
  </si>
  <si>
    <t>До 15 мая</t>
  </si>
  <si>
    <t>СВОДНЫЙ ПРОТОКОЛ
(предоставляется комиссией по сдаче норм ГТО Высшего и Среднего специального учебного заведения, в Совет по сдаче норм ГТО при Муниципальном образовании, в срок до 30 апреля).</t>
  </si>
  <si>
    <t>кол-во студентов, сдававших норматив в учебном году</t>
  </si>
  <si>
    <t>Кол-во студентов, сдавших нормативы в учебном году</t>
  </si>
  <si>
    <t>Общее кол-во студентов, сдавших норматив в учебном году</t>
  </si>
  <si>
    <t>V ступень 
(16-17 лет)</t>
  </si>
  <si>
    <t>Даты отправки данной формы:</t>
  </si>
  <si>
    <t xml:space="preserve"> до 30 апреля</t>
  </si>
  <si>
    <t xml:space="preserve">№№ п/п </t>
  </si>
  <si>
    <t>Наименование организации</t>
  </si>
  <si>
    <t>Количество значков ГТО</t>
  </si>
  <si>
    <t>итого значков</t>
  </si>
  <si>
    <t>I ступень</t>
  </si>
  <si>
    <t>II ступень</t>
  </si>
  <si>
    <t>III ступень</t>
  </si>
  <si>
    <t xml:space="preserve">IV ступень </t>
  </si>
  <si>
    <t>V ступень</t>
  </si>
  <si>
    <t>VI ступень</t>
  </si>
  <si>
    <t xml:space="preserve">VII ступень </t>
  </si>
  <si>
    <t>* отправляется по электронной почте  предоставляется Советами по сдаче норм ГТО в департамент по делам молодежи, физической культуре и спорту до 11 мая</t>
  </si>
  <si>
    <t>ПРОМЕЖУТОЧНЫЙ СВОДНЫЙ ПРОТОКОЛ
(предоставляется комиссией по сдаче норм ГТО общеобразовательного учреждения, в Департамент Образования и Департамент по делам молодежи, физической культуре и спорту, в конце каждой учебной четверти).</t>
  </si>
  <si>
    <t>кол-во учащихся, сдававших норматив в четверти</t>
  </si>
  <si>
    <t>Кол-во учащихся, успешно сдавших нормативы в текущей четверти</t>
  </si>
  <si>
    <t>Общее кол-во учащихся, сдавших норматив в четверти</t>
  </si>
  <si>
    <t xml:space="preserve">Данная форма отправляется Комиссией по электронной почте в советы, с обязательными копиями в департамент Образования и департамент по делам молодежи, физической культуре и спорту </t>
  </si>
  <si>
    <t>до 5 ноября, до 10 января, до 5 апреля, до 10 мая</t>
  </si>
  <si>
    <t>ПРОМЕЖУТОЧНЫЙ СВОДНЫЙ ПРОТОКОЛ
(предоставляется комиссией по сдаче норм ГТО высшего (среднего специального)учебного заведения, в департамент по делам молодежи, физической культуре и спорту).</t>
  </si>
  <si>
    <t>кол-во студентов, сдававших норматив в семестре</t>
  </si>
  <si>
    <t>Кол-во студентов, сдавших нормативы в текущем семестре</t>
  </si>
  <si>
    <t>Общее кол-во студентов, сдавших норматив в семестре</t>
  </si>
  <si>
    <t>Данная форма отправляется Комиссией по электронной почте в департамент по делам молодежи, физической культуре и спорту</t>
  </si>
  <si>
    <t>до 10 января, до 30 апреля</t>
  </si>
  <si>
    <t>Стрельба</t>
  </si>
  <si>
    <t>Количество  принимающих участие в сдаче норм Комплекса ГТО</t>
  </si>
  <si>
    <t>Количество сдавших нормы Комплекса ГТО на серебряный/ золотой значок</t>
  </si>
  <si>
    <t>Пупкин И.А.</t>
  </si>
  <si>
    <t>+</t>
  </si>
  <si>
    <t>Иванов И.И.</t>
  </si>
  <si>
    <t>Общее количество учащихся, принимающих участие в сдаче норм</t>
  </si>
  <si>
    <t>Общее количество учащихся, сдавших норматив на золотой значок</t>
  </si>
  <si>
    <t>зол</t>
  </si>
  <si>
    <t>Общее количество учащихся, сдавших норматив на серебрянный значок</t>
  </si>
  <si>
    <t>ЗАЯВКА НА ПОЛУЧЕНИЕ ЗНАЧКОВ ГТО</t>
  </si>
  <si>
    <t>Муниципальный район, Полное название учреждения в котором создан Совет ГТО при МО</t>
  </si>
  <si>
    <t>Сидоров А.А.</t>
  </si>
  <si>
    <t>Потребность в значках ГТО по ступеням</t>
  </si>
  <si>
    <t>Наличие значка данной ступени (сер./ зол.)</t>
  </si>
  <si>
    <t>Потребность в знаке данной ступени</t>
  </si>
  <si>
    <t>Количество значков к выдаче (серебряных / золотой)</t>
  </si>
  <si>
    <t>Фасхиева Сирена Марсельевна</t>
  </si>
  <si>
    <t>26.09</t>
  </si>
  <si>
    <t>26 сентября 2014 года</t>
  </si>
  <si>
    <t>/Гараева Р.Н..</t>
  </si>
  <si>
    <t>Гайров И.З.</t>
  </si>
  <si>
    <t>/Ханнанов Ф.Р.</t>
  </si>
  <si>
    <t>Биктимеров Д Р</t>
  </si>
  <si>
    <t>5</t>
  </si>
  <si>
    <t xml:space="preserve">Гараев И </t>
  </si>
  <si>
    <t>Гарипова А М</t>
  </si>
  <si>
    <t>Гимранова А</t>
  </si>
  <si>
    <t>Исламов А А</t>
  </si>
  <si>
    <t>Секунова А А</t>
  </si>
  <si>
    <t>Фатхетдинов И Л</t>
  </si>
  <si>
    <t>Хазиева Э</t>
  </si>
  <si>
    <t>Хаматшина А Ф</t>
  </si>
  <si>
    <t>ИТОГОВЫЙ ПРОТОКОЛ
   сдачи норм комплекса ГТО в 10 классе МБОУ "Кубяковская СОШ" Муслюмовского мунципального района РТ</t>
  </si>
  <si>
    <t>15.02</t>
  </si>
  <si>
    <t>14.35</t>
  </si>
  <si>
    <t>2.30</t>
  </si>
  <si>
    <t>16.00</t>
  </si>
  <si>
    <t>13.05</t>
  </si>
  <si>
    <t>2.10</t>
  </si>
  <si>
    <t>18.03</t>
  </si>
  <si>
    <t>12.22</t>
  </si>
  <si>
    <t>1.75</t>
  </si>
  <si>
    <t>17.05</t>
  </si>
  <si>
    <t>13.33</t>
  </si>
  <si>
    <t>155</t>
  </si>
  <si>
    <t>14.30</t>
  </si>
  <si>
    <t>2.00</t>
  </si>
  <si>
    <t>19.05</t>
  </si>
  <si>
    <t>12.05</t>
  </si>
  <si>
    <t>1.50</t>
  </si>
  <si>
    <t>14.00</t>
  </si>
  <si>
    <t>14.32</t>
  </si>
  <si>
    <t>2.15</t>
  </si>
  <si>
    <t>19.04</t>
  </si>
  <si>
    <t>17.00</t>
  </si>
  <si>
    <t>1.40</t>
  </si>
  <si>
    <t>20.00</t>
  </si>
  <si>
    <t>17.10</t>
  </si>
  <si>
    <t>1.80</t>
  </si>
  <si>
    <t>9</t>
  </si>
  <si>
    <t>24</t>
  </si>
  <si>
    <t>20</t>
  </si>
  <si>
    <t>18</t>
  </si>
  <si>
    <t>15</t>
  </si>
  <si>
    <t>19</t>
  </si>
  <si>
    <t>0</t>
  </si>
  <si>
    <t>10</t>
  </si>
  <si>
    <t>14</t>
  </si>
  <si>
    <t>12</t>
  </si>
  <si>
    <t>22</t>
  </si>
  <si>
    <t>16</t>
  </si>
  <si>
    <t>7</t>
  </si>
  <si>
    <t>8</t>
  </si>
  <si>
    <t>6</t>
  </si>
  <si>
    <t>31</t>
  </si>
  <si>
    <t>30</t>
  </si>
  <si>
    <t>21</t>
  </si>
  <si>
    <t>29</t>
  </si>
  <si>
    <t>36</t>
  </si>
  <si>
    <t>28</t>
  </si>
  <si>
    <t>27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</si>
</sst>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Calibri"/>
      <family val="2"/>
    </font>
    <font>
      <sz val="9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Alignment="1">
      <alignment vertical="top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0" fillId="34" borderId="14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3" xfId="0" applyFont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3" fillId="33" borderId="31" xfId="0" applyFont="1" applyFill="1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7" borderId="32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3" fillId="33" borderId="33" xfId="0" applyFont="1" applyFill="1" applyBorder="1" applyAlignment="1">
      <alignment wrapText="1"/>
    </xf>
    <xf numFmtId="14" fontId="0" fillId="38" borderId="12" xfId="0" applyNumberForma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2" fontId="0" fillId="39" borderId="34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8" borderId="1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2" fontId="0" fillId="39" borderId="32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0" fillId="34" borderId="40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0" fontId="10" fillId="0" borderId="36" xfId="0" applyFont="1" applyBorder="1" applyAlignment="1">
      <alignment/>
    </xf>
    <xf numFmtId="0" fontId="12" fillId="42" borderId="41" xfId="0" applyFont="1" applyFill="1" applyBorder="1" applyAlignment="1">
      <alignment/>
    </xf>
    <xf numFmtId="0" fontId="12" fillId="35" borderId="42" xfId="0" applyFont="1" applyFill="1" applyBorder="1" applyAlignment="1">
      <alignment/>
    </xf>
    <xf numFmtId="0" fontId="12" fillId="35" borderId="43" xfId="0" applyFont="1" applyFill="1" applyBorder="1" applyAlignment="1">
      <alignment/>
    </xf>
    <xf numFmtId="0" fontId="6" fillId="43" borderId="44" xfId="0" applyFont="1" applyFill="1" applyBorder="1" applyAlignment="1">
      <alignment horizontal="justify" vertical="top" wrapText="1"/>
    </xf>
    <xf numFmtId="0" fontId="6" fillId="33" borderId="45" xfId="0" applyFont="1" applyFill="1" applyBorder="1" applyAlignment="1">
      <alignment horizontal="justify" vertical="top" wrapText="1"/>
    </xf>
    <xf numFmtId="0" fontId="6" fillId="33" borderId="46" xfId="0" applyFont="1" applyFill="1" applyBorder="1" applyAlignment="1">
      <alignment horizontal="justify" vertical="top" wrapText="1"/>
    </xf>
    <xf numFmtId="0" fontId="4" fillId="33" borderId="47" xfId="0" applyFont="1" applyFill="1" applyBorder="1" applyAlignment="1">
      <alignment vertical="top" wrapText="1"/>
    </xf>
    <xf numFmtId="0" fontId="4" fillId="33" borderId="48" xfId="0" applyFont="1" applyFill="1" applyBorder="1" applyAlignment="1">
      <alignment vertical="top" wrapText="1"/>
    </xf>
    <xf numFmtId="0" fontId="12" fillId="41" borderId="0" xfId="0" applyFont="1" applyFill="1" applyBorder="1" applyAlignment="1">
      <alignment/>
    </xf>
    <xf numFmtId="0" fontId="12" fillId="44" borderId="0" xfId="0" applyFont="1" applyFill="1" applyBorder="1" applyAlignment="1">
      <alignment/>
    </xf>
    <xf numFmtId="0" fontId="12" fillId="35" borderId="49" xfId="0" applyFont="1" applyFill="1" applyBorder="1" applyAlignment="1">
      <alignment/>
    </xf>
    <xf numFmtId="0" fontId="12" fillId="44" borderId="50" xfId="0" applyFont="1" applyFill="1" applyBorder="1" applyAlignment="1">
      <alignment/>
    </xf>
    <xf numFmtId="16" fontId="6" fillId="33" borderId="45" xfId="0" applyNumberFormat="1" applyFont="1" applyFill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6" fillId="33" borderId="45" xfId="0" applyNumberFormat="1" applyFont="1" applyFill="1" applyBorder="1" applyAlignment="1">
      <alignment horizontal="justify" vertical="top" wrapText="1"/>
    </xf>
    <xf numFmtId="2" fontId="6" fillId="43" borderId="51" xfId="0" applyNumberFormat="1" applyFont="1" applyFill="1" applyBorder="1" applyAlignment="1">
      <alignment horizontal="justify" vertical="top" wrapText="1"/>
    </xf>
    <xf numFmtId="0" fontId="6" fillId="43" borderId="51" xfId="0" applyNumberFormat="1" applyFont="1" applyFill="1" applyBorder="1" applyAlignment="1">
      <alignment horizontal="justify" vertical="top" wrapText="1"/>
    </xf>
    <xf numFmtId="49" fontId="6" fillId="43" borderId="51" xfId="0" applyNumberFormat="1" applyFont="1" applyFill="1" applyBorder="1" applyAlignment="1">
      <alignment horizontal="justify" vertical="top" wrapText="1"/>
    </xf>
    <xf numFmtId="0" fontId="6" fillId="33" borderId="15" xfId="0" applyNumberFormat="1" applyFont="1" applyFill="1" applyBorder="1" applyAlignment="1">
      <alignment vertical="top" wrapText="1"/>
    </xf>
    <xf numFmtId="49" fontId="6" fillId="43" borderId="52" xfId="0" applyNumberFormat="1" applyFont="1" applyFill="1" applyBorder="1" applyAlignment="1">
      <alignment horizontal="justify" vertical="top" wrapText="1"/>
    </xf>
    <xf numFmtId="49" fontId="0" fillId="43" borderId="53" xfId="0" applyNumberFormat="1" applyFill="1" applyBorder="1" applyAlignment="1">
      <alignment/>
    </xf>
    <xf numFmtId="49" fontId="0" fillId="10" borderId="53" xfId="0" applyNumberFormat="1" applyFill="1" applyBorder="1" applyAlignment="1">
      <alignment/>
    </xf>
    <xf numFmtId="49" fontId="0" fillId="10" borderId="54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4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7" borderId="62" xfId="0" applyFont="1" applyFill="1" applyBorder="1" applyAlignment="1">
      <alignment horizontal="center" wrapText="1"/>
    </xf>
    <xf numFmtId="0" fontId="3" fillId="37" borderId="63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66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58" xfId="0" applyFont="1" applyFill="1" applyBorder="1" applyAlignment="1">
      <alignment horizontal="center" vertical="top" wrapText="1"/>
    </xf>
    <xf numFmtId="0" fontId="6" fillId="33" borderId="67" xfId="0" applyFont="1" applyFill="1" applyBorder="1" applyAlignment="1">
      <alignment horizontal="center" vertical="top" wrapText="1"/>
    </xf>
    <xf numFmtId="0" fontId="6" fillId="33" borderId="59" xfId="0" applyFont="1" applyFill="1" applyBorder="1" applyAlignment="1">
      <alignment horizontal="center" vertical="top" wrapText="1"/>
    </xf>
    <xf numFmtId="0" fontId="7" fillId="33" borderId="58" xfId="0" applyFont="1" applyFill="1" applyBorder="1" applyAlignment="1">
      <alignment horizontal="center" vertical="top" wrapText="1"/>
    </xf>
    <xf numFmtId="0" fontId="7" fillId="33" borderId="67" xfId="0" applyFont="1" applyFill="1" applyBorder="1" applyAlignment="1">
      <alignment horizontal="center" vertical="top" wrapText="1"/>
    </xf>
    <xf numFmtId="0" fontId="7" fillId="33" borderId="59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59" xfId="0" applyFont="1" applyFill="1" applyBorder="1" applyAlignment="1">
      <alignment horizontal="center" vertical="top" wrapText="1"/>
    </xf>
    <xf numFmtId="0" fontId="4" fillId="33" borderId="60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1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69" xfId="0" applyFont="1" applyFill="1" applyBorder="1" applyAlignment="1">
      <alignment horizontal="center" vertical="top" wrapText="1"/>
    </xf>
    <xf numFmtId="0" fontId="7" fillId="33" borderId="70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left" vertical="top" wrapText="1"/>
    </xf>
    <xf numFmtId="0" fontId="6" fillId="33" borderId="71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4" fillId="33" borderId="72" xfId="0" applyFont="1" applyFill="1" applyBorder="1" applyAlignment="1">
      <alignment horizontal="center" vertical="top" wrapText="1"/>
    </xf>
    <xf numFmtId="0" fontId="4" fillId="33" borderId="73" xfId="0" applyFont="1" applyFill="1" applyBorder="1" applyAlignment="1">
      <alignment horizontal="center" vertical="top" wrapText="1"/>
    </xf>
    <xf numFmtId="0" fontId="4" fillId="33" borderId="74" xfId="0" applyFont="1" applyFill="1" applyBorder="1" applyAlignment="1">
      <alignment horizontal="center" vertical="top" wrapText="1"/>
    </xf>
    <xf numFmtId="0" fontId="4" fillId="33" borderId="75" xfId="0" applyFont="1" applyFill="1" applyBorder="1" applyAlignment="1">
      <alignment horizontal="center" vertical="top" wrapText="1"/>
    </xf>
    <xf numFmtId="0" fontId="7" fillId="33" borderId="76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6" fillId="33" borderId="77" xfId="0" applyFont="1" applyFill="1" applyBorder="1" applyAlignment="1">
      <alignment horizontal="left" vertical="top" wrapText="1"/>
    </xf>
    <xf numFmtId="0" fontId="6" fillId="33" borderId="78" xfId="0" applyFont="1" applyFill="1" applyBorder="1" applyAlignment="1">
      <alignment horizontal="left" vertical="top" wrapText="1"/>
    </xf>
    <xf numFmtId="0" fontId="7" fillId="33" borderId="79" xfId="0" applyFont="1" applyFill="1" applyBorder="1" applyAlignment="1">
      <alignment horizontal="center" vertical="top" wrapText="1"/>
    </xf>
    <xf numFmtId="0" fontId="7" fillId="33" borderId="45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80" xfId="0" applyFont="1" applyFill="1" applyBorder="1" applyAlignment="1">
      <alignment horizontal="center" vertical="top" wrapText="1"/>
    </xf>
    <xf numFmtId="0" fontId="7" fillId="33" borderId="81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82" xfId="0" applyFont="1" applyFill="1" applyBorder="1" applyAlignment="1">
      <alignment horizontal="center" vertical="top" wrapText="1"/>
    </xf>
    <xf numFmtId="0" fontId="6" fillId="33" borderId="72" xfId="0" applyFont="1" applyFill="1" applyBorder="1" applyAlignment="1">
      <alignment horizontal="center" vertical="top" wrapText="1"/>
    </xf>
    <xf numFmtId="0" fontId="6" fillId="33" borderId="83" xfId="0" applyFont="1" applyFill="1" applyBorder="1" applyAlignment="1">
      <alignment horizontal="center" vertical="top" wrapText="1"/>
    </xf>
    <xf numFmtId="0" fontId="6" fillId="33" borderId="84" xfId="0" applyFont="1" applyFill="1" applyBorder="1" applyAlignment="1">
      <alignment horizontal="center" vertical="top" wrapText="1"/>
    </xf>
    <xf numFmtId="0" fontId="7" fillId="33" borderId="8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8" fillId="33" borderId="86" xfId="0" applyFont="1" applyFill="1" applyBorder="1" applyAlignment="1">
      <alignment horizontal="center" vertical="top"/>
    </xf>
    <xf numFmtId="0" fontId="7" fillId="0" borderId="8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12" fillId="35" borderId="88" xfId="0" applyFont="1" applyFill="1" applyBorder="1" applyAlignment="1">
      <alignment horizontal="left"/>
    </xf>
    <xf numFmtId="0" fontId="12" fillId="35" borderId="89" xfId="0" applyFont="1" applyFill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90" xfId="0" applyFont="1" applyBorder="1" applyAlignment="1">
      <alignment horizontal="center"/>
    </xf>
    <xf numFmtId="0" fontId="4" fillId="0" borderId="67" xfId="0" applyFont="1" applyBorder="1" applyAlignment="1">
      <alignment horizontal="center" wrapText="1"/>
    </xf>
    <xf numFmtId="0" fontId="7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 wrapText="1"/>
    </xf>
    <xf numFmtId="0" fontId="3" fillId="0" borderId="36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wrapText="1"/>
    </xf>
    <xf numFmtId="0" fontId="7" fillId="0" borderId="93" xfId="0" applyFont="1" applyBorder="1" applyAlignment="1">
      <alignment horizontal="center"/>
    </xf>
    <xf numFmtId="0" fontId="7" fillId="0" borderId="9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33" borderId="90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3" fillId="33" borderId="9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8">
      <selection activeCell="C16" sqref="C16"/>
    </sheetView>
  </sheetViews>
  <sheetFormatPr defaultColWidth="9.140625" defaultRowHeight="15"/>
  <cols>
    <col min="1" max="1" width="7.140625" style="0" customWidth="1"/>
    <col min="2" max="2" width="11.57421875" style="0" customWidth="1"/>
    <col min="3" max="3" width="43.7109375" style="0" customWidth="1"/>
    <col min="4" max="4" width="11.00390625" style="0" customWidth="1"/>
    <col min="6" max="6" width="11.7109375" style="0" customWidth="1"/>
    <col min="9" max="9" width="2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2" t="s">
        <v>0</v>
      </c>
      <c r="C2" s="2"/>
      <c r="D2" s="3"/>
      <c r="E2" s="3"/>
      <c r="F2" s="4"/>
      <c r="G2" s="4"/>
      <c r="H2" s="4"/>
      <c r="I2" s="1"/>
    </row>
    <row r="3" spans="1:9" ht="11.25" customHeight="1">
      <c r="A3" s="1"/>
      <c r="B3" s="5"/>
      <c r="C3" s="5"/>
      <c r="D3" s="116" t="s">
        <v>1</v>
      </c>
      <c r="E3" s="116"/>
      <c r="F3" s="116"/>
      <c r="G3" s="116"/>
      <c r="H3" s="116"/>
      <c r="I3" s="1"/>
    </row>
    <row r="4" spans="1:9" ht="20.25" customHeight="1">
      <c r="A4" s="1"/>
      <c r="B4" s="5" t="s">
        <v>2</v>
      </c>
      <c r="C4" s="5"/>
      <c r="D4" s="5"/>
      <c r="E4" s="6"/>
      <c r="F4" s="4"/>
      <c r="G4" s="4"/>
      <c r="H4" s="4"/>
      <c r="I4" s="1"/>
    </row>
    <row r="5" spans="1:9" ht="16.5" customHeight="1">
      <c r="A5" s="1"/>
      <c r="B5" s="5"/>
      <c r="C5" s="5"/>
      <c r="D5" s="5"/>
      <c r="E5" s="6" t="s">
        <v>3</v>
      </c>
      <c r="F5" s="7"/>
      <c r="G5" s="7"/>
      <c r="H5" s="6"/>
      <c r="I5" s="1"/>
    </row>
    <row r="6" spans="1:9" ht="6" customHeight="1" thickBot="1">
      <c r="A6" s="1"/>
      <c r="B6" s="5"/>
      <c r="C6" s="5"/>
      <c r="D6" s="5"/>
      <c r="E6" s="5"/>
      <c r="F6" s="5"/>
      <c r="G6" s="5"/>
      <c r="H6" s="5"/>
      <c r="I6" s="1"/>
    </row>
    <row r="7" spans="1:9" ht="16.5" customHeight="1" thickBot="1">
      <c r="A7" s="1"/>
      <c r="B7" s="117" t="s">
        <v>4</v>
      </c>
      <c r="C7" s="119" t="s">
        <v>5</v>
      </c>
      <c r="D7" s="119" t="s">
        <v>6</v>
      </c>
      <c r="E7" s="121" t="s">
        <v>7</v>
      </c>
      <c r="F7" s="123" t="s">
        <v>8</v>
      </c>
      <c r="G7" s="125" t="s">
        <v>9</v>
      </c>
      <c r="H7" s="126"/>
      <c r="I7" s="1"/>
    </row>
    <row r="8" spans="1:9" ht="45.75" thickBot="1">
      <c r="A8" s="1"/>
      <c r="B8" s="118"/>
      <c r="C8" s="120"/>
      <c r="D8" s="120"/>
      <c r="E8" s="122"/>
      <c r="F8" s="124"/>
      <c r="G8" s="60" t="s">
        <v>10</v>
      </c>
      <c r="H8" s="66" t="s">
        <v>11</v>
      </c>
      <c r="I8" s="1"/>
    </row>
    <row r="9" spans="1:9" ht="15">
      <c r="A9" s="1"/>
      <c r="B9" s="67">
        <v>41274</v>
      </c>
      <c r="C9" s="68" t="s">
        <v>106</v>
      </c>
      <c r="D9" s="69">
        <v>2002</v>
      </c>
      <c r="E9" s="70">
        <v>3</v>
      </c>
      <c r="F9" s="71">
        <v>9.7</v>
      </c>
      <c r="G9" s="72" t="s">
        <v>107</v>
      </c>
      <c r="H9" s="73"/>
      <c r="I9" s="1"/>
    </row>
    <row r="10" spans="1:9" ht="15">
      <c r="A10" s="1"/>
      <c r="B10" s="67">
        <v>41274</v>
      </c>
      <c r="C10" s="74" t="s">
        <v>108</v>
      </c>
      <c r="D10" s="75">
        <v>2001</v>
      </c>
      <c r="E10" s="76">
        <v>3</v>
      </c>
      <c r="F10" s="77">
        <v>9.4</v>
      </c>
      <c r="G10" s="78"/>
      <c r="H10" s="79" t="s">
        <v>107</v>
      </c>
      <c r="I10" s="1"/>
    </row>
    <row r="11" spans="1:9" ht="15">
      <c r="A11" s="1"/>
      <c r="B11" s="67">
        <v>41274</v>
      </c>
      <c r="C11" s="74" t="s">
        <v>115</v>
      </c>
      <c r="D11" s="75">
        <v>2000</v>
      </c>
      <c r="E11" s="76">
        <v>3</v>
      </c>
      <c r="F11" s="77">
        <v>10.4</v>
      </c>
      <c r="G11" s="78"/>
      <c r="H11" s="79"/>
      <c r="I11" s="1"/>
    </row>
    <row r="12" spans="1:9" ht="15">
      <c r="A12" s="1"/>
      <c r="B12" s="11"/>
      <c r="C12" s="11"/>
      <c r="D12" s="62"/>
      <c r="E12" s="61"/>
      <c r="F12" s="63"/>
      <c r="G12" s="65"/>
      <c r="H12" s="58"/>
      <c r="I12" s="1"/>
    </row>
    <row r="13" spans="1:9" ht="15">
      <c r="A13" s="1"/>
      <c r="B13" s="11"/>
      <c r="C13" s="11"/>
      <c r="D13" s="62"/>
      <c r="E13" s="61"/>
      <c r="F13" s="63"/>
      <c r="G13" s="65"/>
      <c r="H13" s="58"/>
      <c r="I13" s="1"/>
    </row>
    <row r="14" spans="1:9" ht="15">
      <c r="A14" s="1"/>
      <c r="B14" s="11"/>
      <c r="C14" s="11"/>
      <c r="D14" s="62"/>
      <c r="E14" s="61"/>
      <c r="F14" s="63"/>
      <c r="G14" s="65"/>
      <c r="H14" s="58"/>
      <c r="I14" s="1"/>
    </row>
    <row r="15" spans="1:9" ht="15">
      <c r="A15" s="1"/>
      <c r="B15" s="11"/>
      <c r="C15" s="11"/>
      <c r="D15" s="62"/>
      <c r="E15" s="61"/>
      <c r="F15" s="63"/>
      <c r="G15" s="65"/>
      <c r="H15" s="58"/>
      <c r="I15" s="1"/>
    </row>
    <row r="16" spans="1:9" ht="15">
      <c r="A16" s="1"/>
      <c r="B16" s="11"/>
      <c r="C16" s="11"/>
      <c r="D16" s="62"/>
      <c r="E16" s="61"/>
      <c r="F16" s="63"/>
      <c r="G16" s="65"/>
      <c r="H16" s="58"/>
      <c r="I16" s="1"/>
    </row>
    <row r="17" spans="1:9" ht="15">
      <c r="A17" s="1"/>
      <c r="B17" s="11"/>
      <c r="C17" s="11"/>
      <c r="D17" s="62"/>
      <c r="E17" s="61"/>
      <c r="F17" s="63"/>
      <c r="G17" s="65"/>
      <c r="H17" s="58"/>
      <c r="I17" s="1"/>
    </row>
    <row r="18" spans="1:9" ht="15">
      <c r="A18" s="1"/>
      <c r="B18" s="11"/>
      <c r="C18" s="11"/>
      <c r="D18" s="62"/>
      <c r="E18" s="61"/>
      <c r="F18" s="63"/>
      <c r="G18" s="65"/>
      <c r="H18" s="58"/>
      <c r="I18" s="1"/>
    </row>
    <row r="19" spans="1:9" ht="15">
      <c r="A19" s="1"/>
      <c r="B19" s="11"/>
      <c r="C19" s="11"/>
      <c r="D19" s="62"/>
      <c r="E19" s="61"/>
      <c r="F19" s="63"/>
      <c r="G19" s="65"/>
      <c r="H19" s="58"/>
      <c r="I19" s="1"/>
    </row>
    <row r="20" spans="1:9" ht="15">
      <c r="A20" s="1"/>
      <c r="B20" s="11"/>
      <c r="C20" s="11"/>
      <c r="D20" s="62"/>
      <c r="E20" s="61"/>
      <c r="F20" s="63"/>
      <c r="G20" s="65"/>
      <c r="H20" s="58"/>
      <c r="I20" s="1"/>
    </row>
    <row r="21" spans="1:9" ht="15">
      <c r="A21" s="1"/>
      <c r="B21" s="11"/>
      <c r="C21" s="11"/>
      <c r="D21" s="62"/>
      <c r="E21" s="61"/>
      <c r="F21" s="63"/>
      <c r="G21" s="65"/>
      <c r="H21" s="58"/>
      <c r="I21" s="1"/>
    </row>
    <row r="22" spans="1:9" ht="15">
      <c r="A22" s="1"/>
      <c r="B22" s="11"/>
      <c r="C22" s="11"/>
      <c r="D22" s="62"/>
      <c r="E22" s="61"/>
      <c r="F22" s="63"/>
      <c r="G22" s="65"/>
      <c r="H22" s="58"/>
      <c r="I22" s="1"/>
    </row>
    <row r="23" spans="1:9" ht="15">
      <c r="A23" s="1"/>
      <c r="B23" s="11"/>
      <c r="C23" s="11"/>
      <c r="D23" s="62"/>
      <c r="E23" s="61"/>
      <c r="F23" s="63"/>
      <c r="G23" s="65"/>
      <c r="H23" s="58"/>
      <c r="I23" s="1"/>
    </row>
    <row r="24" spans="1:9" ht="15">
      <c r="A24" s="1"/>
      <c r="B24" s="11"/>
      <c r="C24" s="11"/>
      <c r="D24" s="62"/>
      <c r="E24" s="61"/>
      <c r="F24" s="63"/>
      <c r="G24" s="65"/>
      <c r="H24" s="58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5" t="s">
        <v>109</v>
      </c>
      <c r="C26" s="1"/>
      <c r="D26" s="1"/>
      <c r="E26" s="1"/>
      <c r="F26" s="64"/>
      <c r="G26" s="1"/>
      <c r="H26" s="13"/>
      <c r="I26" s="1"/>
    </row>
    <row r="27" spans="1:9" ht="15">
      <c r="A27" s="1"/>
      <c r="B27" s="5" t="s">
        <v>112</v>
      </c>
      <c r="C27" s="1"/>
      <c r="D27" s="1"/>
      <c r="E27" s="1"/>
      <c r="F27" s="64"/>
      <c r="G27" s="1"/>
      <c r="H27" s="14"/>
      <c r="I27" s="1"/>
    </row>
    <row r="28" spans="1:9" ht="15">
      <c r="A28" s="1"/>
      <c r="B28" s="5" t="s">
        <v>110</v>
      </c>
      <c r="C28" s="1"/>
      <c r="D28" s="1"/>
      <c r="E28" s="1"/>
      <c r="F28" s="64"/>
      <c r="G28" s="1"/>
      <c r="H28" s="14"/>
      <c r="I28" s="1"/>
    </row>
    <row r="29" spans="1:9" ht="15">
      <c r="A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5" t="s">
        <v>12</v>
      </c>
      <c r="C30" s="5"/>
      <c r="D30" s="4"/>
      <c r="E30" s="4"/>
      <c r="F30" s="4"/>
      <c r="G30" s="4"/>
      <c r="H30" s="4"/>
      <c r="I30" s="1"/>
    </row>
    <row r="31" spans="1:9" ht="63.75" customHeight="1">
      <c r="A31" s="1"/>
      <c r="B31" s="115" t="s">
        <v>13</v>
      </c>
      <c r="C31" s="115"/>
      <c r="D31" s="115"/>
      <c r="E31" s="115"/>
      <c r="F31" s="115"/>
      <c r="G31" s="115"/>
      <c r="H31" s="115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</sheetData>
  <sheetProtection selectLockedCells="1" selectUnlockedCells="1"/>
  <mergeCells count="8">
    <mergeCell ref="B31:H31"/>
    <mergeCell ref="D3:H3"/>
    <mergeCell ref="B7:B8"/>
    <mergeCell ref="C7:C8"/>
    <mergeCell ref="D7:D8"/>
    <mergeCell ref="E7:E8"/>
    <mergeCell ref="F7:F8"/>
    <mergeCell ref="G7:H7"/>
  </mergeCells>
  <printOptions/>
  <pageMargins left="0.75" right="0.75" top="0.6402777777777777" bottom="0.6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SheetLayoutView="100" zoomScalePageLayoutView="0" workbookViewId="0" topLeftCell="A9">
      <selection activeCell="S28" sqref="S28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16.8515625" style="0" customWidth="1"/>
    <col min="4" max="5" width="7.8515625" style="0" customWidth="1"/>
    <col min="6" max="7" width="7.57421875" style="0" customWidth="1"/>
    <col min="8" max="9" width="5.140625" style="0" customWidth="1"/>
    <col min="10" max="12" width="7.57421875" style="0" customWidth="1"/>
    <col min="13" max="16" width="4.7109375" style="0" customWidth="1"/>
    <col min="17" max="18" width="9.57421875" style="0" customWidth="1"/>
    <col min="20" max="20" width="4.57421875" style="0" customWidth="1"/>
    <col min="21" max="21" width="7.140625" style="0" customWidth="1"/>
  </cols>
  <sheetData>
    <row r="1" spans="1:21" ht="12.75" customHeight="1">
      <c r="A1" s="1"/>
      <c r="B1" s="127" t="s">
        <v>136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"/>
      <c r="T1" s="64"/>
      <c r="U1" s="64"/>
    </row>
    <row r="2" spans="1:21" ht="15">
      <c r="A2" s="1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"/>
      <c r="T2" s="64"/>
      <c r="U2" s="64"/>
    </row>
    <row r="3" spans="1:21" ht="15">
      <c r="A3" s="1"/>
      <c r="B3" s="1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/>
      <c r="S3" s="1"/>
      <c r="T3" s="64"/>
      <c r="U3" s="64"/>
    </row>
    <row r="4" spans="1:21" ht="9" customHeight="1">
      <c r="A4" s="1"/>
      <c r="B4" s="1"/>
      <c r="C4" s="5"/>
      <c r="D4" s="5"/>
      <c r="E4" s="5"/>
      <c r="F4" s="15" t="s">
        <v>14</v>
      </c>
      <c r="G4" s="5"/>
      <c r="H4" s="5"/>
      <c r="I4" s="5"/>
      <c r="J4" s="5"/>
      <c r="K4" s="6"/>
      <c r="L4" s="6"/>
      <c r="M4" s="6"/>
      <c r="N4" s="5"/>
      <c r="O4" s="5"/>
      <c r="P4" s="5"/>
      <c r="Q4" s="5"/>
      <c r="R4" s="1"/>
      <c r="S4" s="1"/>
      <c r="T4" s="64"/>
      <c r="U4" s="64"/>
    </row>
    <row r="5" spans="1:21" ht="18" customHeight="1">
      <c r="A5" s="1"/>
      <c r="B5" s="1"/>
      <c r="C5" s="5" t="s">
        <v>122</v>
      </c>
      <c r="D5" s="5"/>
      <c r="E5" s="5"/>
      <c r="F5" s="15"/>
      <c r="G5" s="5"/>
      <c r="H5" s="5"/>
      <c r="I5" s="5"/>
      <c r="J5" s="5"/>
      <c r="K5" s="6"/>
      <c r="L5" s="6"/>
      <c r="M5" s="6"/>
      <c r="N5" s="5"/>
      <c r="O5" s="5"/>
      <c r="P5" s="5"/>
      <c r="Q5" s="5"/>
      <c r="R5" s="1"/>
      <c r="S5" s="1"/>
      <c r="T5" s="64"/>
      <c r="U5" s="64"/>
    </row>
    <row r="6" spans="1:21" ht="5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64"/>
      <c r="U6" s="64"/>
    </row>
    <row r="7" spans="1:21" ht="15" customHeight="1" thickBot="1">
      <c r="A7" s="1"/>
      <c r="B7" s="128" t="s">
        <v>15</v>
      </c>
      <c r="C7" s="131" t="s">
        <v>16</v>
      </c>
      <c r="D7" s="131" t="s">
        <v>17</v>
      </c>
      <c r="E7" s="134" t="s">
        <v>18</v>
      </c>
      <c r="F7" s="165" t="s">
        <v>19</v>
      </c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37" t="s">
        <v>20</v>
      </c>
      <c r="R7" s="140" t="s">
        <v>21</v>
      </c>
      <c r="S7" s="137" t="s">
        <v>117</v>
      </c>
      <c r="T7" s="149" t="s">
        <v>118</v>
      </c>
      <c r="U7" s="150"/>
    </row>
    <row r="8" spans="1:21" ht="39.75" customHeight="1" thickBot="1">
      <c r="A8" s="1"/>
      <c r="B8" s="129"/>
      <c r="C8" s="132"/>
      <c r="D8" s="132"/>
      <c r="E8" s="135"/>
      <c r="F8" s="143" t="s">
        <v>22</v>
      </c>
      <c r="G8" s="144" t="s">
        <v>23</v>
      </c>
      <c r="H8" s="143" t="s">
        <v>24</v>
      </c>
      <c r="I8" s="143"/>
      <c r="J8" s="154" t="s">
        <v>25</v>
      </c>
      <c r="K8" s="143" t="s">
        <v>26</v>
      </c>
      <c r="L8" s="143" t="s">
        <v>27</v>
      </c>
      <c r="M8" s="161" t="s">
        <v>28</v>
      </c>
      <c r="N8" s="163" t="s">
        <v>103</v>
      </c>
      <c r="O8" s="158" t="s">
        <v>66</v>
      </c>
      <c r="P8" s="158" t="s">
        <v>67</v>
      </c>
      <c r="Q8" s="138"/>
      <c r="R8" s="141"/>
      <c r="S8" s="138"/>
      <c r="T8" s="151"/>
      <c r="U8" s="152"/>
    </row>
    <row r="9" spans="1:21" ht="21.75" customHeight="1" thickBot="1">
      <c r="A9" s="1"/>
      <c r="B9" s="130"/>
      <c r="C9" s="133"/>
      <c r="D9" s="133"/>
      <c r="E9" s="136"/>
      <c r="F9" s="136"/>
      <c r="G9" s="145"/>
      <c r="H9" s="153"/>
      <c r="I9" s="153"/>
      <c r="J9" s="155"/>
      <c r="K9" s="153"/>
      <c r="L9" s="153"/>
      <c r="M9" s="162"/>
      <c r="N9" s="164"/>
      <c r="O9" s="159"/>
      <c r="P9" s="159"/>
      <c r="Q9" s="139"/>
      <c r="R9" s="142"/>
      <c r="S9" s="139"/>
      <c r="T9" s="97" t="s">
        <v>54</v>
      </c>
      <c r="U9" s="98" t="s">
        <v>111</v>
      </c>
    </row>
    <row r="10" spans="1:22" ht="13.5" customHeight="1" thickBot="1">
      <c r="A10" s="1"/>
      <c r="B10" s="94">
        <v>1</v>
      </c>
      <c r="C10" s="106" t="s">
        <v>126</v>
      </c>
      <c r="D10" s="107">
        <v>1998</v>
      </c>
      <c r="E10" s="108" t="s">
        <v>127</v>
      </c>
      <c r="F10" s="108" t="s">
        <v>137</v>
      </c>
      <c r="G10" s="108" t="s">
        <v>138</v>
      </c>
      <c r="H10" s="108"/>
      <c r="I10" s="108" t="s">
        <v>139</v>
      </c>
      <c r="J10" s="108"/>
      <c r="K10" s="108" t="s">
        <v>163</v>
      </c>
      <c r="L10" s="108" t="s">
        <v>165</v>
      </c>
      <c r="M10" s="108" t="s">
        <v>178</v>
      </c>
      <c r="N10" s="108" t="s">
        <v>167</v>
      </c>
      <c r="O10" s="108"/>
      <c r="P10" s="108"/>
      <c r="Q10" s="108"/>
      <c r="R10" s="110"/>
      <c r="S10" s="111"/>
      <c r="T10" s="112"/>
      <c r="U10" s="113"/>
      <c r="V10" s="104"/>
    </row>
    <row r="11" spans="1:22" ht="13.5" customHeight="1" thickBot="1">
      <c r="A11" s="1"/>
      <c r="B11" s="94">
        <v>2</v>
      </c>
      <c r="C11" t="s">
        <v>128</v>
      </c>
      <c r="D11">
        <v>1998</v>
      </c>
      <c r="E11" s="104"/>
      <c r="F11" s="104" t="s">
        <v>140</v>
      </c>
      <c r="G11" s="104" t="s">
        <v>141</v>
      </c>
      <c r="H11" s="104"/>
      <c r="I11" s="104" t="s">
        <v>142</v>
      </c>
      <c r="J11" s="104"/>
      <c r="K11" s="104" t="s">
        <v>164</v>
      </c>
      <c r="L11" s="104" t="s">
        <v>169</v>
      </c>
      <c r="M11" s="104" t="s">
        <v>179</v>
      </c>
      <c r="N11" s="104" t="s">
        <v>168</v>
      </c>
      <c r="O11" s="104"/>
      <c r="P11" s="104"/>
      <c r="Q11" s="104"/>
      <c r="R11" s="104"/>
      <c r="S11" s="104"/>
      <c r="T11" s="104"/>
      <c r="U11" s="104"/>
      <c r="V11" s="104"/>
    </row>
    <row r="12" spans="1:22" ht="13.5" customHeight="1" thickBot="1">
      <c r="A12" s="1"/>
      <c r="B12" s="94">
        <v>3</v>
      </c>
      <c r="C12" t="s">
        <v>129</v>
      </c>
      <c r="D12">
        <v>1998</v>
      </c>
      <c r="E12" s="104"/>
      <c r="F12" s="104" t="s">
        <v>143</v>
      </c>
      <c r="G12" s="104" t="s">
        <v>144</v>
      </c>
      <c r="H12" s="104"/>
      <c r="I12" s="104" t="s">
        <v>145</v>
      </c>
      <c r="J12" s="104"/>
      <c r="K12" s="104" t="s">
        <v>165</v>
      </c>
      <c r="L12" s="104" t="s">
        <v>167</v>
      </c>
      <c r="M12" s="104" t="s">
        <v>180</v>
      </c>
      <c r="N12" s="104" t="s">
        <v>172</v>
      </c>
      <c r="O12" s="104"/>
      <c r="P12" s="104"/>
      <c r="Q12" s="104"/>
      <c r="R12" s="104"/>
      <c r="S12" s="104"/>
      <c r="T12" s="104"/>
      <c r="U12" s="104"/>
      <c r="V12" s="104"/>
    </row>
    <row r="13" spans="1:22" ht="13.5" customHeight="1" thickBot="1">
      <c r="A13" s="1"/>
      <c r="B13" s="94">
        <v>4</v>
      </c>
      <c r="C13" t="s">
        <v>130</v>
      </c>
      <c r="D13">
        <v>1998</v>
      </c>
      <c r="E13" s="104"/>
      <c r="F13" s="104" t="s">
        <v>146</v>
      </c>
      <c r="G13" s="104" t="s">
        <v>147</v>
      </c>
      <c r="H13" s="104"/>
      <c r="I13" s="104" t="s">
        <v>148</v>
      </c>
      <c r="J13" s="104"/>
      <c r="K13" s="104" t="s">
        <v>166</v>
      </c>
      <c r="L13" s="104" t="s">
        <v>165</v>
      </c>
      <c r="M13" s="104" t="s">
        <v>165</v>
      </c>
      <c r="N13" s="104" t="s">
        <v>173</v>
      </c>
      <c r="O13" s="104"/>
      <c r="P13" s="104"/>
      <c r="Q13" s="104"/>
      <c r="R13" s="104"/>
      <c r="S13" s="104"/>
      <c r="T13" s="104"/>
      <c r="U13" s="104"/>
      <c r="V13" s="104"/>
    </row>
    <row r="14" spans="1:22" ht="12.75" customHeight="1" thickBot="1">
      <c r="A14" s="1"/>
      <c r="B14" s="94">
        <v>5</v>
      </c>
      <c r="C14" t="s">
        <v>131</v>
      </c>
      <c r="D14">
        <v>1998</v>
      </c>
      <c r="E14" s="104"/>
      <c r="F14" s="104" t="s">
        <v>137</v>
      </c>
      <c r="G14" s="104" t="s">
        <v>149</v>
      </c>
      <c r="H14" s="104"/>
      <c r="I14" s="104" t="s">
        <v>150</v>
      </c>
      <c r="J14" s="104"/>
      <c r="K14" s="104" t="s">
        <v>165</v>
      </c>
      <c r="L14" s="104" t="s">
        <v>170</v>
      </c>
      <c r="M14" s="104" t="s">
        <v>181</v>
      </c>
      <c r="N14" s="104" t="s">
        <v>174</v>
      </c>
      <c r="O14" s="104"/>
      <c r="P14" s="104"/>
      <c r="Q14" s="104"/>
      <c r="R14" s="104"/>
      <c r="S14" s="104"/>
      <c r="T14" s="104"/>
      <c r="U14" s="104"/>
      <c r="V14" s="104"/>
    </row>
    <row r="15" spans="1:22" s="19" customFormat="1" ht="4.5" customHeight="1" thickBot="1">
      <c r="A15" s="16"/>
      <c r="B15" s="94">
        <v>6</v>
      </c>
      <c r="C15"/>
      <c r="D15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14"/>
    </row>
    <row r="16" spans="1:22" ht="24" customHeight="1" thickBot="1">
      <c r="A16" s="1"/>
      <c r="B16" s="94">
        <v>6</v>
      </c>
      <c r="C16" t="s">
        <v>132</v>
      </c>
      <c r="D16">
        <v>1998</v>
      </c>
      <c r="E16" s="104"/>
      <c r="F16" s="104" t="s">
        <v>151</v>
      </c>
      <c r="G16" s="104" t="s">
        <v>152</v>
      </c>
      <c r="H16" s="104"/>
      <c r="I16" s="104" t="s">
        <v>153</v>
      </c>
      <c r="J16" s="104"/>
      <c r="K16" s="104" t="s">
        <v>167</v>
      </c>
      <c r="L16" s="104" t="s">
        <v>166</v>
      </c>
      <c r="M16" s="104" t="s">
        <v>181</v>
      </c>
      <c r="N16" s="104" t="s">
        <v>175</v>
      </c>
      <c r="O16" s="104"/>
      <c r="P16" s="104"/>
      <c r="Q16" s="104"/>
      <c r="R16" s="104"/>
      <c r="S16" s="104"/>
      <c r="T16" s="104"/>
      <c r="U16" s="104"/>
      <c r="V16" s="104"/>
    </row>
    <row r="17" spans="1:22" ht="18.75" customHeight="1" thickBot="1">
      <c r="A17" s="1"/>
      <c r="B17" s="94">
        <v>7</v>
      </c>
      <c r="C17" t="s">
        <v>133</v>
      </c>
      <c r="D17">
        <v>1998</v>
      </c>
      <c r="E17" s="104"/>
      <c r="F17" s="104" t="s">
        <v>154</v>
      </c>
      <c r="G17" s="104" t="s">
        <v>155</v>
      </c>
      <c r="H17" s="104"/>
      <c r="I17" s="104" t="s">
        <v>156</v>
      </c>
      <c r="J17" s="104"/>
      <c r="K17" s="104" t="s">
        <v>165</v>
      </c>
      <c r="L17" s="104" t="s">
        <v>127</v>
      </c>
      <c r="M17" s="104" t="s">
        <v>182</v>
      </c>
      <c r="N17" s="104" t="s">
        <v>170</v>
      </c>
      <c r="O17" s="104"/>
      <c r="P17" s="104"/>
      <c r="Q17" s="104"/>
      <c r="R17" s="104"/>
      <c r="S17" s="104"/>
      <c r="T17" s="104"/>
      <c r="U17" s="104"/>
      <c r="V17" s="104"/>
    </row>
    <row r="18" spans="1:22" ht="23.25" customHeight="1" thickBot="1">
      <c r="A18" s="1"/>
      <c r="B18" s="94">
        <v>8</v>
      </c>
      <c r="C18" t="s">
        <v>134</v>
      </c>
      <c r="D18">
        <v>1998</v>
      </c>
      <c r="E18" s="104"/>
      <c r="F18" s="104" t="s">
        <v>157</v>
      </c>
      <c r="G18" s="104" t="s">
        <v>158</v>
      </c>
      <c r="H18" s="104"/>
      <c r="I18" s="104" t="s">
        <v>159</v>
      </c>
      <c r="J18" s="104"/>
      <c r="K18" s="104" t="s">
        <v>165</v>
      </c>
      <c r="L18" s="104" t="s">
        <v>171</v>
      </c>
      <c r="M18" s="104" t="s">
        <v>183</v>
      </c>
      <c r="N18" s="104" t="s">
        <v>176</v>
      </c>
      <c r="O18" s="104"/>
      <c r="P18" s="104"/>
      <c r="Q18" s="104"/>
      <c r="R18" s="104"/>
      <c r="S18" s="104"/>
      <c r="T18" s="104"/>
      <c r="U18" s="104"/>
      <c r="V18" s="104"/>
    </row>
    <row r="19" spans="1:22" ht="24" customHeight="1" thickBot="1">
      <c r="A19" s="1"/>
      <c r="B19" s="94">
        <v>9</v>
      </c>
      <c r="C19" t="s">
        <v>135</v>
      </c>
      <c r="D19">
        <v>1998</v>
      </c>
      <c r="E19" s="104"/>
      <c r="F19" s="104" t="s">
        <v>160</v>
      </c>
      <c r="G19" s="104" t="s">
        <v>161</v>
      </c>
      <c r="H19" s="104"/>
      <c r="I19" s="104" t="s">
        <v>162</v>
      </c>
      <c r="J19" s="104"/>
      <c r="K19" s="104" t="s">
        <v>168</v>
      </c>
      <c r="L19" s="104" t="s">
        <v>165</v>
      </c>
      <c r="M19" s="104" t="s">
        <v>184</v>
      </c>
      <c r="N19" s="104" t="s">
        <v>177</v>
      </c>
      <c r="O19" s="104"/>
      <c r="P19" s="104"/>
      <c r="Q19" s="104"/>
      <c r="R19" s="104"/>
      <c r="S19" s="104"/>
      <c r="T19" s="104"/>
      <c r="U19" s="104"/>
      <c r="V19" s="104"/>
    </row>
    <row r="20" spans="1:2" ht="15" customHeight="1" thickBot="1">
      <c r="A20" s="1"/>
      <c r="B20" s="94">
        <v>10</v>
      </c>
    </row>
    <row r="21" spans="1:2" ht="15.75" thickBot="1">
      <c r="A21" s="1"/>
      <c r="B21" s="94">
        <v>11</v>
      </c>
    </row>
    <row r="22" spans="1:2" ht="15.75" thickBot="1">
      <c r="A22" s="1"/>
      <c r="B22" s="94">
        <v>12</v>
      </c>
    </row>
    <row r="23" ht="15.75" thickBot="1">
      <c r="B23" s="94">
        <v>13</v>
      </c>
    </row>
    <row r="24" ht="15.75" thickBot="1">
      <c r="B24" s="94">
        <v>14</v>
      </c>
    </row>
    <row r="25" ht="15.75" thickBot="1">
      <c r="B25" s="94">
        <v>15</v>
      </c>
    </row>
    <row r="26" ht="15.75" thickBot="1">
      <c r="B26" s="94">
        <v>16</v>
      </c>
    </row>
    <row r="27" ht="15.75" thickBot="1">
      <c r="B27" s="94">
        <v>17</v>
      </c>
    </row>
    <row r="28" ht="15.75" thickBot="1">
      <c r="B28" s="94">
        <v>18</v>
      </c>
    </row>
    <row r="29" ht="15.75" thickBot="1">
      <c r="B29" s="94">
        <v>19</v>
      </c>
    </row>
    <row r="30" ht="15">
      <c r="B30" s="94">
        <v>20</v>
      </c>
    </row>
    <row r="31" spans="2:21" ht="15.75" thickBot="1">
      <c r="B31" s="156" t="s">
        <v>29</v>
      </c>
      <c r="C31" s="157"/>
      <c r="D31" s="157"/>
      <c r="E31" s="157"/>
      <c r="F31" s="103">
        <v>41904</v>
      </c>
      <c r="G31" s="103">
        <v>41906</v>
      </c>
      <c r="H31" s="95"/>
      <c r="I31" s="105" t="s">
        <v>121</v>
      </c>
      <c r="J31" s="95"/>
      <c r="K31" s="103">
        <v>42061</v>
      </c>
      <c r="L31" s="103">
        <v>42061</v>
      </c>
      <c r="M31" s="103">
        <v>26</v>
      </c>
      <c r="N31" s="103">
        <v>26</v>
      </c>
      <c r="O31" s="95"/>
      <c r="P31" s="96"/>
      <c r="Q31" s="18"/>
      <c r="R31" s="18"/>
      <c r="S31" s="16"/>
      <c r="T31" s="57"/>
      <c r="U31" s="64"/>
    </row>
    <row r="32" spans="2:21" ht="15">
      <c r="B32" s="17"/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6"/>
      <c r="T32" s="57"/>
      <c r="U32" s="57"/>
    </row>
    <row r="33" spans="2:21" ht="15">
      <c r="B33" s="146" t="s">
        <v>104</v>
      </c>
      <c r="C33" s="146"/>
      <c r="D33" s="146"/>
      <c r="E33" s="146"/>
      <c r="F33" s="146"/>
      <c r="G33" s="109">
        <v>9</v>
      </c>
      <c r="H33" s="147" t="s">
        <v>31</v>
      </c>
      <c r="I33" s="147"/>
      <c r="J33" s="147"/>
      <c r="K33" s="21"/>
      <c r="L33" s="21"/>
      <c r="M33" s="59" t="s">
        <v>125</v>
      </c>
      <c r="N33" s="21"/>
      <c r="O33" s="21"/>
      <c r="P33" s="21"/>
      <c r="Q33" s="21"/>
      <c r="R33" s="22"/>
      <c r="S33" s="1"/>
      <c r="T33" s="64"/>
      <c r="U33" s="64"/>
    </row>
    <row r="34" spans="2:21" ht="15">
      <c r="B34" s="146" t="s">
        <v>33</v>
      </c>
      <c r="C34" s="146"/>
      <c r="D34" s="146"/>
      <c r="E34" s="146"/>
      <c r="F34" s="146"/>
      <c r="G34" s="20"/>
      <c r="H34" s="23" t="s">
        <v>34</v>
      </c>
      <c r="I34" s="16"/>
      <c r="J34" s="16"/>
      <c r="K34" s="14"/>
      <c r="L34" s="14"/>
      <c r="M34" s="13" t="s">
        <v>124</v>
      </c>
      <c r="N34" s="14"/>
      <c r="O34" s="14"/>
      <c r="P34" s="14"/>
      <c r="Q34" s="14"/>
      <c r="R34" s="24"/>
      <c r="S34" s="1"/>
      <c r="T34" s="64"/>
      <c r="U34" s="64"/>
    </row>
    <row r="35" spans="2:21" ht="15">
      <c r="B35" s="146" t="s">
        <v>105</v>
      </c>
      <c r="C35" s="160"/>
      <c r="D35" s="160"/>
      <c r="E35" s="160"/>
      <c r="F35" s="168" t="s">
        <v>32</v>
      </c>
      <c r="G35" s="169"/>
      <c r="H35" s="25" t="s">
        <v>36</v>
      </c>
      <c r="I35" s="1"/>
      <c r="J35" s="16"/>
      <c r="K35" s="13"/>
      <c r="L35" s="13"/>
      <c r="M35" s="13" t="s">
        <v>123</v>
      </c>
      <c r="N35" s="13"/>
      <c r="O35" s="13"/>
      <c r="P35" s="13"/>
      <c r="Q35" s="13"/>
      <c r="R35" s="24"/>
      <c r="S35" s="1"/>
      <c r="T35" s="64"/>
      <c r="U35" s="64"/>
    </row>
    <row r="36" spans="2:21" ht="15">
      <c r="B36" s="146" t="s">
        <v>119</v>
      </c>
      <c r="C36" s="160"/>
      <c r="D36" s="160"/>
      <c r="E36" s="160"/>
      <c r="F36" s="168" t="s">
        <v>32</v>
      </c>
      <c r="G36" s="169"/>
      <c r="H36" s="9"/>
      <c r="I36" s="13"/>
      <c r="J36" s="13"/>
      <c r="K36" s="13"/>
      <c r="L36" s="13"/>
      <c r="M36" s="13"/>
      <c r="N36" s="13"/>
      <c r="O36" s="13"/>
      <c r="P36" s="13"/>
      <c r="Q36" s="13"/>
      <c r="R36" s="10"/>
      <c r="S36" s="1"/>
      <c r="T36" s="64"/>
      <c r="U36" s="64"/>
    </row>
    <row r="37" spans="2:21" ht="15">
      <c r="B37" s="148" t="s">
        <v>38</v>
      </c>
      <c r="C37" s="148"/>
      <c r="D37" s="148"/>
      <c r="E37" s="148"/>
      <c r="F37" s="148"/>
      <c r="G37" s="148"/>
      <c r="H37" s="14" t="s">
        <v>120</v>
      </c>
      <c r="I37" s="14"/>
      <c r="J37" s="14"/>
      <c r="K37" s="14"/>
      <c r="L37" s="14"/>
      <c r="M37" s="14"/>
      <c r="N37" s="14"/>
      <c r="O37" s="14"/>
      <c r="P37" s="14"/>
      <c r="Q37" s="14"/>
      <c r="R37" s="12"/>
      <c r="S37" s="1"/>
      <c r="T37" s="64"/>
      <c r="U37" s="64"/>
    </row>
    <row r="38" spans="2:21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4"/>
      <c r="U38" s="64"/>
    </row>
    <row r="39" spans="2:21" ht="15.75">
      <c r="B39" s="26" t="s">
        <v>39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64"/>
      <c r="U39" s="64"/>
    </row>
    <row r="43" ht="15">
      <c r="I43" s="104"/>
    </row>
  </sheetData>
  <sheetProtection selectLockedCells="1" selectUnlockedCells="1"/>
  <mergeCells count="29">
    <mergeCell ref="S7:S9"/>
    <mergeCell ref="O8:O9"/>
    <mergeCell ref="B35:E35"/>
    <mergeCell ref="B36:E36"/>
    <mergeCell ref="M8:M9"/>
    <mergeCell ref="N8:N9"/>
    <mergeCell ref="F7:P7"/>
    <mergeCell ref="P8:P9"/>
    <mergeCell ref="F35:G35"/>
    <mergeCell ref="F36:G36"/>
    <mergeCell ref="B33:F33"/>
    <mergeCell ref="H33:J33"/>
    <mergeCell ref="B34:F34"/>
    <mergeCell ref="B37:G37"/>
    <mergeCell ref="T7:U8"/>
    <mergeCell ref="H8:I9"/>
    <mergeCell ref="J8:J9"/>
    <mergeCell ref="K8:K9"/>
    <mergeCell ref="L8:L9"/>
    <mergeCell ref="B31:E31"/>
    <mergeCell ref="B1:R2"/>
    <mergeCell ref="B7:B9"/>
    <mergeCell ref="C7:C9"/>
    <mergeCell ref="D7:D9"/>
    <mergeCell ref="E7:E9"/>
    <mergeCell ref="Q7:Q9"/>
    <mergeCell ref="R7:R9"/>
    <mergeCell ref="F8:F9"/>
    <mergeCell ref="G8:G9"/>
  </mergeCells>
  <printOptions/>
  <pageMargins left="0.5402777777777777" right="0.5298611111111111" top="0.6298611111111111" bottom="0.6097222222222223" header="0.5118055555555555" footer="0.5118055555555555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115" zoomScaleSheetLayoutView="115" zoomScalePageLayoutView="0" workbookViewId="0" topLeftCell="A6">
      <selection activeCell="B20" sqref="B20:Q20"/>
    </sheetView>
  </sheetViews>
  <sheetFormatPr defaultColWidth="9.140625" defaultRowHeight="15"/>
  <cols>
    <col min="1" max="1" width="3.421875" style="0" customWidth="1"/>
    <col min="2" max="2" width="36.7109375" style="0" customWidth="1"/>
    <col min="4" max="19" width="4.57421875" style="0" customWidth="1"/>
    <col min="20" max="20" width="10.421875" style="27" customWidth="1"/>
  </cols>
  <sheetData>
    <row r="1" spans="1:21" ht="45.75" customHeight="1">
      <c r="A1" s="1"/>
      <c r="B1" s="127" t="s">
        <v>40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"/>
    </row>
    <row r="2" spans="1:21" ht="1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4"/>
      <c r="U2" s="1"/>
    </row>
    <row r="3" spans="1:21" ht="15" customHeight="1" thickBot="1">
      <c r="A3" s="1"/>
      <c r="B3" s="170" t="s">
        <v>41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"/>
    </row>
    <row r="4" spans="1:21" ht="15" customHeight="1" thickBot="1">
      <c r="A4" s="1"/>
      <c r="B4" s="178" t="s">
        <v>42</v>
      </c>
      <c r="C4" s="179" t="s">
        <v>43</v>
      </c>
      <c r="D4" s="180" t="s">
        <v>44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1" t="s">
        <v>45</v>
      </c>
      <c r="U4" s="1"/>
    </row>
    <row r="5" spans="1:21" ht="30.75" customHeight="1">
      <c r="A5" s="1"/>
      <c r="B5" s="178"/>
      <c r="C5" s="179"/>
      <c r="D5" s="171" t="s">
        <v>46</v>
      </c>
      <c r="E5" s="171"/>
      <c r="F5" s="171" t="s">
        <v>47</v>
      </c>
      <c r="G5" s="171"/>
      <c r="H5" s="171" t="s">
        <v>48</v>
      </c>
      <c r="I5" s="171"/>
      <c r="J5" s="171" t="s">
        <v>49</v>
      </c>
      <c r="K5" s="171"/>
      <c r="L5" s="171" t="s">
        <v>50</v>
      </c>
      <c r="M5" s="171"/>
      <c r="N5" s="171" t="s">
        <v>51</v>
      </c>
      <c r="O5" s="171"/>
      <c r="P5" s="171" t="s">
        <v>52</v>
      </c>
      <c r="Q5" s="171"/>
      <c r="R5" s="172" t="s">
        <v>53</v>
      </c>
      <c r="S5" s="172"/>
      <c r="T5" s="181"/>
      <c r="U5" s="1"/>
    </row>
    <row r="6" spans="1:21" ht="28.5" customHeight="1">
      <c r="A6" s="1"/>
      <c r="B6" s="178"/>
      <c r="C6" s="179"/>
      <c r="D6" s="29" t="s">
        <v>54</v>
      </c>
      <c r="E6" s="30" t="s">
        <v>55</v>
      </c>
      <c r="F6" s="29" t="s">
        <v>54</v>
      </c>
      <c r="G6" s="30" t="s">
        <v>55</v>
      </c>
      <c r="H6" s="29" t="s">
        <v>54</v>
      </c>
      <c r="I6" s="30" t="s">
        <v>55</v>
      </c>
      <c r="J6" s="29" t="s">
        <v>54</v>
      </c>
      <c r="K6" s="30" t="s">
        <v>55</v>
      </c>
      <c r="L6" s="29" t="s">
        <v>54</v>
      </c>
      <c r="M6" s="30" t="s">
        <v>55</v>
      </c>
      <c r="N6" s="29" t="s">
        <v>54</v>
      </c>
      <c r="O6" s="30" t="s">
        <v>55</v>
      </c>
      <c r="P6" s="29" t="s">
        <v>54</v>
      </c>
      <c r="Q6" s="30" t="s">
        <v>55</v>
      </c>
      <c r="R6" s="31" t="s">
        <v>54</v>
      </c>
      <c r="S6" s="32" t="s">
        <v>55</v>
      </c>
      <c r="T6" s="181"/>
      <c r="U6" s="1"/>
    </row>
    <row r="7" spans="1:21" ht="15" customHeight="1">
      <c r="A7" s="1"/>
      <c r="B7" s="33" t="s">
        <v>56</v>
      </c>
      <c r="C7" s="34"/>
      <c r="D7" s="35"/>
      <c r="E7" s="36"/>
      <c r="F7" s="35"/>
      <c r="G7" s="36"/>
      <c r="H7" s="35"/>
      <c r="I7" s="36"/>
      <c r="J7" s="35"/>
      <c r="K7" s="36"/>
      <c r="L7" s="35"/>
      <c r="M7" s="36"/>
      <c r="N7" s="35"/>
      <c r="O7" s="36"/>
      <c r="P7" s="35"/>
      <c r="Q7" s="36"/>
      <c r="R7" s="37">
        <f>D7+F7+H7+J7+L7+N7+P7</f>
        <v>0</v>
      </c>
      <c r="S7" s="38">
        <f>E7+G7+I7+K7+M7+O7+Q7</f>
        <v>0</v>
      </c>
      <c r="T7" s="39">
        <f>SUM(R7:S7)</f>
        <v>0</v>
      </c>
      <c r="U7" s="1"/>
    </row>
    <row r="8" spans="1:21" ht="15">
      <c r="A8" s="1"/>
      <c r="B8" s="40" t="s">
        <v>57</v>
      </c>
      <c r="C8" s="41"/>
      <c r="D8" s="42"/>
      <c r="E8" s="43"/>
      <c r="F8" s="42"/>
      <c r="G8" s="43"/>
      <c r="H8" s="42"/>
      <c r="I8" s="43"/>
      <c r="J8" s="42"/>
      <c r="K8" s="43"/>
      <c r="L8" s="42"/>
      <c r="M8" s="43"/>
      <c r="N8" s="35"/>
      <c r="O8" s="36"/>
      <c r="P8" s="35"/>
      <c r="Q8" s="36"/>
      <c r="R8" s="37">
        <f aca="true" t="shared" si="0" ref="R8:R18">D8+F8+H8+J8+L8+N8+P8</f>
        <v>0</v>
      </c>
      <c r="S8" s="38">
        <f aca="true" t="shared" si="1" ref="S8:S17">E8+G8+I8+K8+M8+O8+Q8</f>
        <v>0</v>
      </c>
      <c r="T8" s="39">
        <f aca="true" t="shared" si="2" ref="T8:T15">SUM(R8:S8)</f>
        <v>0</v>
      </c>
      <c r="U8" s="1"/>
    </row>
    <row r="9" spans="1:21" ht="15" customHeight="1">
      <c r="A9" s="1"/>
      <c r="B9" s="40" t="s">
        <v>58</v>
      </c>
      <c r="C9" s="41"/>
      <c r="D9" s="42"/>
      <c r="E9" s="43"/>
      <c r="F9" s="42"/>
      <c r="G9" s="43"/>
      <c r="H9" s="42"/>
      <c r="I9" s="43"/>
      <c r="J9" s="42"/>
      <c r="K9" s="43"/>
      <c r="L9" s="42"/>
      <c r="M9" s="43"/>
      <c r="N9" s="35"/>
      <c r="O9" s="36"/>
      <c r="P9" s="35"/>
      <c r="Q9" s="36"/>
      <c r="R9" s="37">
        <f t="shared" si="0"/>
        <v>0</v>
      </c>
      <c r="S9" s="38">
        <f t="shared" si="1"/>
        <v>0</v>
      </c>
      <c r="T9" s="39">
        <f t="shared" si="2"/>
        <v>0</v>
      </c>
      <c r="U9" s="1"/>
    </row>
    <row r="10" spans="1:21" ht="15">
      <c r="A10" s="1"/>
      <c r="B10" s="40" t="s">
        <v>59</v>
      </c>
      <c r="C10" s="41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35"/>
      <c r="O10" s="36"/>
      <c r="P10" s="35"/>
      <c r="Q10" s="36"/>
      <c r="R10" s="37">
        <f t="shared" si="0"/>
        <v>0</v>
      </c>
      <c r="S10" s="38">
        <f t="shared" si="1"/>
        <v>0</v>
      </c>
      <c r="T10" s="39">
        <f t="shared" si="2"/>
        <v>0</v>
      </c>
      <c r="U10" s="1"/>
    </row>
    <row r="11" spans="1:21" ht="15" customHeight="1">
      <c r="A11" s="1"/>
      <c r="B11" s="40" t="s">
        <v>60</v>
      </c>
      <c r="C11" s="41"/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35"/>
      <c r="O11" s="36"/>
      <c r="P11" s="35"/>
      <c r="Q11" s="36"/>
      <c r="R11" s="37">
        <f t="shared" si="0"/>
        <v>0</v>
      </c>
      <c r="S11" s="38">
        <f t="shared" si="1"/>
        <v>0</v>
      </c>
      <c r="T11" s="39">
        <f t="shared" si="2"/>
        <v>0</v>
      </c>
      <c r="U11" s="1"/>
    </row>
    <row r="12" spans="1:21" ht="15">
      <c r="A12" s="1"/>
      <c r="B12" s="40" t="s">
        <v>61</v>
      </c>
      <c r="C12" s="41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35"/>
      <c r="O12" s="36"/>
      <c r="P12" s="35"/>
      <c r="Q12" s="36"/>
      <c r="R12" s="37">
        <f t="shared" si="0"/>
        <v>0</v>
      </c>
      <c r="S12" s="38">
        <f t="shared" si="1"/>
        <v>0</v>
      </c>
      <c r="T12" s="39">
        <f t="shared" si="2"/>
        <v>0</v>
      </c>
      <c r="U12" s="1"/>
    </row>
    <row r="13" spans="1:21" ht="15" customHeight="1">
      <c r="A13" s="1"/>
      <c r="B13" s="40" t="s">
        <v>62</v>
      </c>
      <c r="C13" s="41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35"/>
      <c r="O13" s="36"/>
      <c r="P13" s="35"/>
      <c r="Q13" s="36"/>
      <c r="R13" s="37">
        <f t="shared" si="0"/>
        <v>0</v>
      </c>
      <c r="S13" s="38">
        <f t="shared" si="1"/>
        <v>0</v>
      </c>
      <c r="T13" s="39">
        <f t="shared" si="2"/>
        <v>0</v>
      </c>
      <c r="U13" s="1"/>
    </row>
    <row r="14" spans="1:21" ht="15">
      <c r="A14" s="1"/>
      <c r="B14" s="40" t="s">
        <v>63</v>
      </c>
      <c r="C14" s="41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35"/>
      <c r="O14" s="36"/>
      <c r="P14" s="35"/>
      <c r="Q14" s="36"/>
      <c r="R14" s="37">
        <f t="shared" si="0"/>
        <v>0</v>
      </c>
      <c r="S14" s="38">
        <f t="shared" si="1"/>
        <v>0</v>
      </c>
      <c r="T14" s="39">
        <f t="shared" si="2"/>
        <v>0</v>
      </c>
      <c r="U14" s="1"/>
    </row>
    <row r="15" spans="1:21" ht="15" customHeight="1">
      <c r="A15" s="1"/>
      <c r="B15" s="40" t="s">
        <v>64</v>
      </c>
      <c r="C15" s="41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35"/>
      <c r="O15" s="36"/>
      <c r="P15" s="35"/>
      <c r="Q15" s="36"/>
      <c r="R15" s="37">
        <f t="shared" si="0"/>
        <v>0</v>
      </c>
      <c r="S15" s="38">
        <f t="shared" si="1"/>
        <v>0</v>
      </c>
      <c r="T15" s="39">
        <f t="shared" si="2"/>
        <v>0</v>
      </c>
      <c r="U15" s="1"/>
    </row>
    <row r="16" spans="1:21" ht="15" customHeight="1">
      <c r="A16" s="1"/>
      <c r="B16" s="40" t="s">
        <v>65</v>
      </c>
      <c r="C16" s="41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37">
        <f t="shared" si="0"/>
        <v>0</v>
      </c>
      <c r="S16" s="38">
        <f t="shared" si="1"/>
        <v>0</v>
      </c>
      <c r="T16" s="39">
        <f>SUM(R16:S16)</f>
        <v>0</v>
      </c>
      <c r="U16" s="1"/>
    </row>
    <row r="17" spans="1:21" ht="15" customHeight="1">
      <c r="A17" s="1"/>
      <c r="B17" s="40" t="s">
        <v>66</v>
      </c>
      <c r="C17" s="41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37">
        <f t="shared" si="0"/>
        <v>0</v>
      </c>
      <c r="S17" s="38">
        <f t="shared" si="1"/>
        <v>0</v>
      </c>
      <c r="T17" s="39">
        <f>SUM(R17:S17)</f>
        <v>0</v>
      </c>
      <c r="U17" s="1"/>
    </row>
    <row r="18" spans="1:21" ht="15" customHeight="1">
      <c r="A18" s="1"/>
      <c r="B18" s="84" t="s">
        <v>67</v>
      </c>
      <c r="C18" s="85"/>
      <c r="D18" s="86"/>
      <c r="E18" s="87"/>
      <c r="F18" s="86"/>
      <c r="G18" s="87"/>
      <c r="H18" s="86"/>
      <c r="I18" s="87"/>
      <c r="J18" s="86"/>
      <c r="K18" s="87"/>
      <c r="L18" s="86"/>
      <c r="M18" s="87"/>
      <c r="N18" s="86"/>
      <c r="O18" s="87"/>
      <c r="P18" s="86"/>
      <c r="Q18" s="87"/>
      <c r="R18" s="88">
        <f t="shared" si="0"/>
        <v>0</v>
      </c>
      <c r="S18" s="89">
        <f>E18+G18+I18+K18+M18+O18+Q18</f>
        <v>0</v>
      </c>
      <c r="T18" s="90">
        <f>SUM(R18:S18)</f>
        <v>0</v>
      </c>
      <c r="U18" s="1"/>
    </row>
    <row r="19" spans="1:21" ht="7.5" customHeight="1" thickBot="1">
      <c r="A19" s="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82"/>
      <c r="T19" s="83"/>
      <c r="U19" s="1"/>
    </row>
    <row r="20" spans="1:21" ht="22.5" customHeight="1" thickBot="1">
      <c r="A20" s="1"/>
      <c r="B20" s="174" t="s">
        <v>116</v>
      </c>
      <c r="C20" s="175"/>
      <c r="D20" s="91"/>
      <c r="E20" s="92"/>
      <c r="F20" s="91"/>
      <c r="G20" s="92"/>
      <c r="H20" s="91"/>
      <c r="I20" s="92"/>
      <c r="J20" s="91"/>
      <c r="K20" s="92"/>
      <c r="L20" s="91"/>
      <c r="M20" s="92"/>
      <c r="N20" s="91"/>
      <c r="O20" s="92"/>
      <c r="P20" s="91"/>
      <c r="Q20" s="93"/>
      <c r="R20" s="6"/>
      <c r="S20" s="6"/>
      <c r="T20" s="44"/>
      <c r="U20" s="1"/>
    </row>
    <row r="21" spans="1:2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"/>
      <c r="U21" s="1"/>
    </row>
    <row r="22" spans="1:21" ht="15" customHeight="1">
      <c r="A22" s="1"/>
      <c r="B22" s="176" t="s">
        <v>68</v>
      </c>
      <c r="C22" s="176"/>
      <c r="D22" s="176"/>
      <c r="E22" s="176"/>
      <c r="F22" s="176"/>
      <c r="G22" s="176"/>
      <c r="H22" s="177">
        <f>MAX(C7:C18)</f>
        <v>0</v>
      </c>
      <c r="I22" s="177"/>
      <c r="J22" s="1"/>
      <c r="K22" s="1"/>
      <c r="L22" s="1"/>
      <c r="M22" s="1"/>
      <c r="N22" s="1"/>
      <c r="O22" s="1"/>
      <c r="P22" s="1"/>
      <c r="Q22" s="1"/>
      <c r="R22" s="1"/>
      <c r="S22" s="1"/>
      <c r="T22" s="5"/>
      <c r="U22" s="1"/>
    </row>
    <row r="23" spans="1:21" ht="15" customHeight="1">
      <c r="A23" s="1"/>
      <c r="B23" s="176" t="s">
        <v>33</v>
      </c>
      <c r="C23" s="176"/>
      <c r="D23" s="176"/>
      <c r="E23" s="176"/>
      <c r="F23" s="176"/>
      <c r="G23" s="176"/>
      <c r="H23" s="177">
        <f>MAX(T7:T18)</f>
        <v>0</v>
      </c>
      <c r="I23" s="177"/>
      <c r="J23" s="1"/>
      <c r="K23" s="1"/>
      <c r="L23" s="1"/>
      <c r="M23" s="1"/>
      <c r="N23" s="1"/>
      <c r="O23" s="1"/>
      <c r="P23" s="1"/>
      <c r="Q23" s="1"/>
      <c r="R23" s="1"/>
      <c r="S23" s="1"/>
      <c r="T23" s="5"/>
      <c r="U23" s="1"/>
    </row>
    <row r="24" spans="1:21" ht="15" customHeight="1">
      <c r="A24" s="1"/>
      <c r="B24" s="176" t="s">
        <v>35</v>
      </c>
      <c r="C24" s="176"/>
      <c r="D24" s="176"/>
      <c r="E24" s="176"/>
      <c r="F24" s="176"/>
      <c r="G24" s="176"/>
      <c r="H24" s="177">
        <f>D20+F20+H20+J20+L20+N20+P20</f>
        <v>0</v>
      </c>
      <c r="I24" s="177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  <c r="U24" s="1"/>
    </row>
    <row r="25" spans="1:21" ht="15" customHeight="1">
      <c r="A25" s="1"/>
      <c r="B25" s="182" t="s">
        <v>37</v>
      </c>
      <c r="C25" s="182"/>
      <c r="D25" s="182"/>
      <c r="E25" s="182"/>
      <c r="F25" s="182"/>
      <c r="G25" s="182"/>
      <c r="H25" s="183">
        <f>SUM(E20+G20+I20+K20+M20+O20+Q20)</f>
        <v>0</v>
      </c>
      <c r="I25" s="183"/>
      <c r="J25" s="1"/>
      <c r="K25" s="1"/>
      <c r="L25" s="1"/>
      <c r="M25" s="1"/>
      <c r="N25" s="1"/>
      <c r="O25" s="1"/>
      <c r="P25" s="1"/>
      <c r="Q25" s="1"/>
      <c r="R25" s="1"/>
      <c r="S25" s="1"/>
      <c r="T25" s="5"/>
      <c r="U25" s="1"/>
    </row>
    <row r="26" spans="1:21" ht="31.5" customHeight="1">
      <c r="A26" s="1"/>
      <c r="B26" s="173" t="s">
        <v>69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"/>
    </row>
    <row r="27" spans="1:21" ht="15">
      <c r="A27" s="1"/>
      <c r="B27" s="6" t="s">
        <v>70</v>
      </c>
      <c r="C27" s="45" t="s">
        <v>71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/>
      <c r="U27" s="1"/>
    </row>
    <row r="28" spans="1:2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/>
      <c r="U28" s="1"/>
    </row>
    <row r="29" spans="1:2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1"/>
    </row>
    <row r="30" spans="1:2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"/>
      <c r="U30" s="1"/>
    </row>
  </sheetData>
  <sheetProtection selectLockedCells="1" selectUnlockedCells="1"/>
  <mergeCells count="24">
    <mergeCell ref="B24:G24"/>
    <mergeCell ref="H24:I24"/>
    <mergeCell ref="B25:G25"/>
    <mergeCell ref="H25:I25"/>
    <mergeCell ref="B22:G22"/>
    <mergeCell ref="H22:I22"/>
    <mergeCell ref="B26:T26"/>
    <mergeCell ref="B20:C20"/>
    <mergeCell ref="B23:G23"/>
    <mergeCell ref="H23:I23"/>
    <mergeCell ref="B1:T1"/>
    <mergeCell ref="B4:B6"/>
    <mergeCell ref="C4:C6"/>
    <mergeCell ref="D4:S4"/>
    <mergeCell ref="T4:T6"/>
    <mergeCell ref="D5:E5"/>
    <mergeCell ref="B3:T3"/>
    <mergeCell ref="N5:O5"/>
    <mergeCell ref="F5:G5"/>
    <mergeCell ref="H5:I5"/>
    <mergeCell ref="J5:K5"/>
    <mergeCell ref="L5:M5"/>
    <mergeCell ref="P5:Q5"/>
    <mergeCell ref="R5:S5"/>
  </mergeCells>
  <printOptions horizontalCentered="1" verticalCentered="1"/>
  <pageMargins left="0.37777777777777777" right="0.2986111111111111" top="0.75" bottom="0.3138888888888889" header="0.5118055555555555" footer="0.5118055555555555"/>
  <pageSetup horizontalDpi="300" verticalDpi="300" orientation="landscape" paperSize="9" scale="10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15" zoomScaleSheetLayoutView="115" zoomScalePageLayoutView="0" workbookViewId="0" topLeftCell="A3">
      <selection activeCell="N19" sqref="N19"/>
    </sheetView>
  </sheetViews>
  <sheetFormatPr defaultColWidth="9.140625" defaultRowHeight="15"/>
  <cols>
    <col min="1" max="1" width="3.421875" style="0" customWidth="1"/>
    <col min="2" max="2" width="36.7109375" style="0" customWidth="1"/>
    <col min="4" max="13" width="4.57421875" style="0" customWidth="1"/>
    <col min="14" max="14" width="11.28125" style="27" customWidth="1"/>
  </cols>
  <sheetData>
    <row r="1" spans="1:15" ht="42.75" customHeight="1">
      <c r="A1" s="1"/>
      <c r="B1" s="127" t="s">
        <v>72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"/>
    </row>
    <row r="2" spans="1:17" ht="15" customHeight="1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6"/>
      <c r="P2" s="46"/>
      <c r="Q2" s="47"/>
    </row>
    <row r="3" spans="1:17" ht="15" customHeight="1">
      <c r="A3" s="1"/>
      <c r="B3" s="1"/>
      <c r="C3" s="28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6"/>
      <c r="Q3" s="47"/>
    </row>
    <row r="4" spans="1:17" ht="15" customHeight="1">
      <c r="A4" s="1"/>
      <c r="B4" s="178" t="s">
        <v>42</v>
      </c>
      <c r="C4" s="184" t="s">
        <v>73</v>
      </c>
      <c r="D4" s="185" t="s">
        <v>74</v>
      </c>
      <c r="E4" s="185"/>
      <c r="F4" s="185"/>
      <c r="G4" s="185"/>
      <c r="H4" s="185"/>
      <c r="I4" s="185"/>
      <c r="J4" s="185"/>
      <c r="K4" s="185"/>
      <c r="L4" s="185"/>
      <c r="M4" s="185"/>
      <c r="N4" s="186" t="s">
        <v>75</v>
      </c>
      <c r="O4" s="1"/>
      <c r="P4" s="47"/>
      <c r="Q4" s="47"/>
    </row>
    <row r="5" spans="1:17" ht="30.75" customHeight="1">
      <c r="A5" s="1"/>
      <c r="B5" s="178"/>
      <c r="C5" s="184"/>
      <c r="D5" s="187" t="s">
        <v>49</v>
      </c>
      <c r="E5" s="187"/>
      <c r="F5" s="187" t="s">
        <v>76</v>
      </c>
      <c r="G5" s="187"/>
      <c r="H5" s="187" t="s">
        <v>51</v>
      </c>
      <c r="I5" s="187"/>
      <c r="J5" s="187" t="s">
        <v>52</v>
      </c>
      <c r="K5" s="187"/>
      <c r="L5" s="187" t="s">
        <v>53</v>
      </c>
      <c r="M5" s="187"/>
      <c r="N5" s="186"/>
      <c r="O5" s="1"/>
      <c r="P5" s="47"/>
      <c r="Q5" s="47"/>
    </row>
    <row r="6" spans="1:17" ht="26.25" customHeight="1">
      <c r="A6" s="1"/>
      <c r="B6" s="178"/>
      <c r="C6" s="184"/>
      <c r="D6" s="48" t="s">
        <v>54</v>
      </c>
      <c r="E6" s="48" t="s">
        <v>55</v>
      </c>
      <c r="F6" s="48" t="s">
        <v>54</v>
      </c>
      <c r="G6" s="48" t="s">
        <v>55</v>
      </c>
      <c r="H6" s="48" t="s">
        <v>54</v>
      </c>
      <c r="I6" s="48" t="s">
        <v>55</v>
      </c>
      <c r="J6" s="48" t="s">
        <v>54</v>
      </c>
      <c r="K6" s="48" t="s">
        <v>55</v>
      </c>
      <c r="L6" s="48" t="s">
        <v>54</v>
      </c>
      <c r="M6" s="48" t="s">
        <v>55</v>
      </c>
      <c r="N6" s="186"/>
      <c r="O6" s="1"/>
      <c r="P6" s="47"/>
      <c r="Q6" s="47"/>
    </row>
    <row r="7" spans="1:15" ht="15">
      <c r="A7" s="1"/>
      <c r="B7" s="33" t="s">
        <v>56</v>
      </c>
      <c r="C7" s="33"/>
      <c r="D7" s="33"/>
      <c r="E7" s="33"/>
      <c r="F7" s="33"/>
      <c r="G7" s="33"/>
      <c r="H7" s="33"/>
      <c r="I7" s="33"/>
      <c r="J7" s="33"/>
      <c r="K7" s="33"/>
      <c r="L7" s="49">
        <f>D7+F7+H7+J7</f>
        <v>0</v>
      </c>
      <c r="M7" s="50">
        <f>E7+G7+I7+K7</f>
        <v>0</v>
      </c>
      <c r="N7" s="33">
        <f>SUM(L7:M7)</f>
        <v>0</v>
      </c>
      <c r="O7" s="1"/>
    </row>
    <row r="8" spans="1:15" ht="15">
      <c r="A8" s="1"/>
      <c r="B8" s="40" t="s">
        <v>57</v>
      </c>
      <c r="C8" s="40"/>
      <c r="D8" s="40"/>
      <c r="E8" s="40"/>
      <c r="F8" s="40"/>
      <c r="G8" s="40"/>
      <c r="H8" s="40"/>
      <c r="I8" s="40"/>
      <c r="J8" s="40"/>
      <c r="K8" s="40"/>
      <c r="L8" s="49">
        <f aca="true" t="shared" si="0" ref="L8:L15">D8+F8+H8+J8</f>
        <v>0</v>
      </c>
      <c r="M8" s="50">
        <f aca="true" t="shared" si="1" ref="M8:M15">E8+G8+I8+K8</f>
        <v>0</v>
      </c>
      <c r="N8" s="33">
        <f aca="true" t="shared" si="2" ref="N8:N15">SUM(L8:M8)</f>
        <v>0</v>
      </c>
      <c r="O8" s="1"/>
    </row>
    <row r="9" spans="1:15" ht="15">
      <c r="A9" s="1"/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9">
        <f t="shared" si="0"/>
        <v>0</v>
      </c>
      <c r="M9" s="50">
        <f t="shared" si="1"/>
        <v>0</v>
      </c>
      <c r="N9" s="33">
        <f t="shared" si="2"/>
        <v>0</v>
      </c>
      <c r="O9" s="1"/>
    </row>
    <row r="10" spans="1:15" ht="15">
      <c r="A10" s="1"/>
      <c r="B10" s="40" t="s">
        <v>59</v>
      </c>
      <c r="C10" s="40"/>
      <c r="D10" s="40"/>
      <c r="E10" s="40"/>
      <c r="F10" s="40"/>
      <c r="G10" s="40"/>
      <c r="H10" s="40"/>
      <c r="I10" s="40"/>
      <c r="J10" s="40"/>
      <c r="K10" s="40"/>
      <c r="L10" s="49">
        <f t="shared" si="0"/>
        <v>0</v>
      </c>
      <c r="M10" s="50">
        <f t="shared" si="1"/>
        <v>0</v>
      </c>
      <c r="N10" s="33">
        <f t="shared" si="2"/>
        <v>0</v>
      </c>
      <c r="O10" s="1"/>
    </row>
    <row r="11" spans="1:15" ht="15">
      <c r="A11" s="1"/>
      <c r="B11" s="40" t="s">
        <v>60</v>
      </c>
      <c r="C11" s="40"/>
      <c r="D11" s="40"/>
      <c r="E11" s="40"/>
      <c r="F11" s="40"/>
      <c r="G11" s="40"/>
      <c r="H11" s="40"/>
      <c r="I11" s="40"/>
      <c r="J11" s="40"/>
      <c r="K11" s="40"/>
      <c r="L11" s="49">
        <f t="shared" si="0"/>
        <v>0</v>
      </c>
      <c r="M11" s="50">
        <f t="shared" si="1"/>
        <v>0</v>
      </c>
      <c r="N11" s="33">
        <f t="shared" si="2"/>
        <v>0</v>
      </c>
      <c r="O11" s="1"/>
    </row>
    <row r="12" spans="1:15" ht="15">
      <c r="A12" s="1"/>
      <c r="B12" s="40" t="s">
        <v>61</v>
      </c>
      <c r="C12" s="40"/>
      <c r="D12" s="40"/>
      <c r="E12" s="40"/>
      <c r="F12" s="40"/>
      <c r="G12" s="40"/>
      <c r="H12" s="40"/>
      <c r="I12" s="40"/>
      <c r="J12" s="40"/>
      <c r="K12" s="40"/>
      <c r="L12" s="49">
        <f t="shared" si="0"/>
        <v>0</v>
      </c>
      <c r="M12" s="50">
        <f t="shared" si="1"/>
        <v>0</v>
      </c>
      <c r="N12" s="33">
        <f t="shared" si="2"/>
        <v>0</v>
      </c>
      <c r="O12" s="1"/>
    </row>
    <row r="13" spans="1:15" ht="15">
      <c r="A13" s="1"/>
      <c r="B13" s="40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9">
        <f t="shared" si="0"/>
        <v>0</v>
      </c>
      <c r="M13" s="50">
        <f t="shared" si="1"/>
        <v>0</v>
      </c>
      <c r="N13" s="33">
        <f t="shared" si="2"/>
        <v>0</v>
      </c>
      <c r="O13" s="1"/>
    </row>
    <row r="14" spans="1:15" ht="15">
      <c r="A14" s="1"/>
      <c r="B14" s="40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9">
        <f t="shared" si="0"/>
        <v>0</v>
      </c>
      <c r="M14" s="50">
        <f t="shared" si="1"/>
        <v>0</v>
      </c>
      <c r="N14" s="33">
        <f t="shared" si="2"/>
        <v>0</v>
      </c>
      <c r="O14" s="1"/>
    </row>
    <row r="15" spans="1:15" ht="15.75" thickBot="1">
      <c r="A15" s="1"/>
      <c r="B15" s="40" t="s">
        <v>64</v>
      </c>
      <c r="C15" s="40"/>
      <c r="D15" s="40"/>
      <c r="E15" s="40"/>
      <c r="F15" s="40"/>
      <c r="G15" s="40"/>
      <c r="H15" s="40"/>
      <c r="I15" s="40"/>
      <c r="J15" s="40"/>
      <c r="K15" s="40"/>
      <c r="L15" s="49">
        <f t="shared" si="0"/>
        <v>0</v>
      </c>
      <c r="M15" s="50">
        <f t="shared" si="1"/>
        <v>0</v>
      </c>
      <c r="N15" s="33">
        <f t="shared" si="2"/>
        <v>0</v>
      </c>
      <c r="O15" s="1"/>
    </row>
    <row r="16" spans="1:17" ht="17.25" thickBot="1">
      <c r="A16" s="1"/>
      <c r="B16" s="174" t="s">
        <v>116</v>
      </c>
      <c r="C16" s="175"/>
      <c r="D16" s="91"/>
      <c r="E16" s="92"/>
      <c r="F16" s="91"/>
      <c r="G16" s="92"/>
      <c r="H16" s="91"/>
      <c r="I16" s="92"/>
      <c r="J16" s="91"/>
      <c r="K16" s="92"/>
      <c r="L16" s="91"/>
      <c r="M16" s="101"/>
      <c r="N16" s="102"/>
      <c r="O16" s="99"/>
      <c r="P16" s="100"/>
      <c r="Q16" s="99"/>
    </row>
    <row r="17" spans="2:15" ht="15" customHeight="1">
      <c r="B17" s="176" t="s">
        <v>30</v>
      </c>
      <c r="C17" s="176"/>
      <c r="D17" s="176"/>
      <c r="E17" s="176"/>
      <c r="F17" s="176"/>
      <c r="G17" s="176"/>
      <c r="H17" s="177">
        <f>SUM(C7:C15)</f>
        <v>0</v>
      </c>
      <c r="I17" s="177"/>
      <c r="J17" s="1"/>
      <c r="K17" s="1"/>
      <c r="L17" s="1"/>
      <c r="M17" s="1"/>
      <c r="N17" s="5"/>
      <c r="O17" s="1"/>
    </row>
    <row r="18" spans="2:15" ht="15" customHeight="1">
      <c r="B18" s="176" t="s">
        <v>33</v>
      </c>
      <c r="C18" s="176"/>
      <c r="D18" s="176"/>
      <c r="E18" s="176"/>
      <c r="F18" s="176"/>
      <c r="G18" s="176"/>
      <c r="H18" s="177">
        <f>SUM(N7:N15)</f>
        <v>0</v>
      </c>
      <c r="I18" s="177"/>
      <c r="J18" s="1"/>
      <c r="K18" s="1"/>
      <c r="L18" s="1"/>
      <c r="M18" s="1"/>
      <c r="N18" s="5"/>
      <c r="O18" s="1"/>
    </row>
    <row r="19" spans="2:15" ht="15" customHeight="1">
      <c r="B19" s="176" t="s">
        <v>35</v>
      </c>
      <c r="C19" s="176"/>
      <c r="D19" s="176"/>
      <c r="E19" s="176"/>
      <c r="F19" s="176"/>
      <c r="G19" s="176"/>
      <c r="H19" s="177">
        <f>SUM(L7:L15)</f>
        <v>0</v>
      </c>
      <c r="I19" s="177"/>
      <c r="J19" s="1"/>
      <c r="K19" s="1"/>
      <c r="L19" s="1"/>
      <c r="M19" s="1"/>
      <c r="N19" s="5"/>
      <c r="O19" s="1"/>
    </row>
    <row r="20" spans="2:15" ht="15" customHeight="1">
      <c r="B20" s="176" t="s">
        <v>37</v>
      </c>
      <c r="C20" s="176"/>
      <c r="D20" s="176"/>
      <c r="E20" s="176"/>
      <c r="F20" s="176"/>
      <c r="G20" s="176"/>
      <c r="H20" s="177">
        <f>SUM(M7:M15)</f>
        <v>0</v>
      </c>
      <c r="I20" s="177"/>
      <c r="J20" s="1"/>
      <c r="K20" s="1"/>
      <c r="L20" s="1"/>
      <c r="M20" s="1"/>
      <c r="N20" s="5"/>
      <c r="O20" s="1"/>
    </row>
    <row r="21" spans="1:15" ht="31.5" customHeight="1">
      <c r="A21" s="1"/>
      <c r="B21" s="173" t="s">
        <v>69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"/>
    </row>
    <row r="22" spans="1:15" ht="15">
      <c r="A22" s="1"/>
      <c r="B22" s="6" t="s">
        <v>77</v>
      </c>
      <c r="C22" s="45" t="s">
        <v>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</row>
  </sheetData>
  <sheetProtection selectLockedCells="1" selectUnlockedCells="1"/>
  <mergeCells count="20">
    <mergeCell ref="L5:M5"/>
    <mergeCell ref="B20:G20"/>
    <mergeCell ref="H20:I20"/>
    <mergeCell ref="B21:N21"/>
    <mergeCell ref="B17:G17"/>
    <mergeCell ref="H17:I17"/>
    <mergeCell ref="B18:G18"/>
    <mergeCell ref="H18:I18"/>
    <mergeCell ref="B19:G19"/>
    <mergeCell ref="H19:I19"/>
    <mergeCell ref="B16:C16"/>
    <mergeCell ref="B1:N1"/>
    <mergeCell ref="B4:B6"/>
    <mergeCell ref="C4:C6"/>
    <mergeCell ref="D4:M4"/>
    <mergeCell ref="N4:N6"/>
    <mergeCell ref="D5:E5"/>
    <mergeCell ref="F5:G5"/>
    <mergeCell ref="H5:I5"/>
    <mergeCell ref="J5:K5"/>
  </mergeCells>
  <printOptions/>
  <pageMargins left="0.7" right="0.7" top="0.75" bottom="0.75" header="0.5118055555555555" footer="0.5118055555555555"/>
  <pageSetup horizontalDpi="300" verticalDpi="3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1.57421875" style="0" customWidth="1"/>
    <col min="2" max="2" width="5.00390625" style="0" customWidth="1"/>
    <col min="3" max="3" width="27.7109375" style="0" customWidth="1"/>
    <col min="4" max="17" width="6.140625" style="0" customWidth="1"/>
    <col min="18" max="19" width="7.00390625" style="0" customWidth="1"/>
    <col min="20" max="20" width="0.71875" style="0" customWidth="1"/>
  </cols>
  <sheetData>
    <row r="1" spans="1:20" ht="29.25" customHeight="1">
      <c r="A1" s="1"/>
      <c r="B1" s="1"/>
      <c r="C1" s="127" t="s">
        <v>113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"/>
      <c r="T1" s="1"/>
    </row>
    <row r="2" spans="1:20" ht="15">
      <c r="A2" s="1"/>
      <c r="B2" s="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"/>
      <c r="T2" s="1"/>
    </row>
    <row r="3" spans="1:20" ht="9" customHeight="1">
      <c r="A3" s="1"/>
      <c r="B3" s="1"/>
      <c r="C3" s="116" t="s">
        <v>114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"/>
      <c r="T3" s="1"/>
    </row>
    <row r="4" spans="1:20" ht="9" customHeight="1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88" t="s">
        <v>79</v>
      </c>
      <c r="C5" s="189" t="s">
        <v>80</v>
      </c>
      <c r="D5" s="190" t="s">
        <v>81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 t="s">
        <v>82</v>
      </c>
      <c r="S5" s="191"/>
      <c r="T5" s="1"/>
    </row>
    <row r="6" spans="1:20" ht="15">
      <c r="A6" s="1"/>
      <c r="B6" s="188"/>
      <c r="C6" s="189"/>
      <c r="D6" s="51" t="s">
        <v>83</v>
      </c>
      <c r="E6" s="51"/>
      <c r="F6" s="51" t="s">
        <v>84</v>
      </c>
      <c r="G6" s="51"/>
      <c r="H6" s="51" t="s">
        <v>85</v>
      </c>
      <c r="I6" s="51"/>
      <c r="J6" s="51" t="s">
        <v>86</v>
      </c>
      <c r="K6" s="51"/>
      <c r="L6" s="51" t="s">
        <v>87</v>
      </c>
      <c r="M6" s="51"/>
      <c r="N6" s="51" t="s">
        <v>88</v>
      </c>
      <c r="O6" s="51"/>
      <c r="P6" s="51" t="s">
        <v>89</v>
      </c>
      <c r="Q6" s="51"/>
      <c r="R6" s="191"/>
      <c r="S6" s="191"/>
      <c r="T6" s="1"/>
    </row>
    <row r="7" spans="1:20" ht="15">
      <c r="A7" s="1"/>
      <c r="B7" s="188"/>
      <c r="C7" s="189"/>
      <c r="D7" s="52" t="s">
        <v>54</v>
      </c>
      <c r="E7" s="52" t="s">
        <v>55</v>
      </c>
      <c r="F7" s="52" t="s">
        <v>54</v>
      </c>
      <c r="G7" s="52" t="s">
        <v>55</v>
      </c>
      <c r="H7" s="52" t="s">
        <v>54</v>
      </c>
      <c r="I7" s="52" t="s">
        <v>55</v>
      </c>
      <c r="J7" s="52" t="s">
        <v>54</v>
      </c>
      <c r="K7" s="52" t="s">
        <v>55</v>
      </c>
      <c r="L7" s="52" t="s">
        <v>54</v>
      </c>
      <c r="M7" s="52" t="s">
        <v>55</v>
      </c>
      <c r="N7" s="52" t="s">
        <v>54</v>
      </c>
      <c r="O7" s="52" t="s">
        <v>55</v>
      </c>
      <c r="P7" s="52" t="s">
        <v>54</v>
      </c>
      <c r="Q7" s="52" t="s">
        <v>55</v>
      </c>
      <c r="R7" s="53" t="s">
        <v>54</v>
      </c>
      <c r="S7" s="54" t="s">
        <v>55</v>
      </c>
      <c r="T7" s="1"/>
    </row>
    <row r="8" spans="1:20" ht="1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5">
        <f>D8+F8+H8+J8+L8+N8+P8</f>
        <v>0</v>
      </c>
      <c r="S8" s="56">
        <f>E8+G8+I8+K8+M8+O8+Q8</f>
        <v>0</v>
      </c>
      <c r="T8" s="1"/>
    </row>
    <row r="9" spans="1:20" ht="1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5">
        <f aca="true" t="shared" si="0" ref="R9:R18">D9+F9+H9+J9+L9+N9+P9</f>
        <v>0</v>
      </c>
      <c r="S9" s="56">
        <f aca="true" t="shared" si="1" ref="S9:S18">E9+G9+I9+K9+M9+O9+Q9</f>
        <v>0</v>
      </c>
      <c r="T9" s="1"/>
    </row>
    <row r="10" spans="1:20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5">
        <f t="shared" si="0"/>
        <v>0</v>
      </c>
      <c r="S10" s="56">
        <f t="shared" si="1"/>
        <v>0</v>
      </c>
      <c r="T10" s="1"/>
    </row>
    <row r="11" spans="1:20" ht="1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55">
        <f t="shared" si="0"/>
        <v>0</v>
      </c>
      <c r="S11" s="56">
        <f t="shared" si="1"/>
        <v>0</v>
      </c>
      <c r="T11" s="1"/>
    </row>
    <row r="12" spans="1:20" ht="15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5">
        <f t="shared" si="0"/>
        <v>0</v>
      </c>
      <c r="S12" s="56">
        <f t="shared" si="1"/>
        <v>0</v>
      </c>
      <c r="T12" s="1"/>
    </row>
    <row r="13" spans="1:20" ht="1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5">
        <f t="shared" si="0"/>
        <v>0</v>
      </c>
      <c r="S13" s="56">
        <f t="shared" si="1"/>
        <v>0</v>
      </c>
      <c r="T13" s="1"/>
    </row>
    <row r="14" spans="1:20" ht="1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5">
        <f t="shared" si="0"/>
        <v>0</v>
      </c>
      <c r="S14" s="56">
        <f t="shared" si="1"/>
        <v>0</v>
      </c>
      <c r="T14" s="1"/>
    </row>
    <row r="15" spans="1:20" ht="1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5">
        <f t="shared" si="0"/>
        <v>0</v>
      </c>
      <c r="S15" s="56">
        <f t="shared" si="1"/>
        <v>0</v>
      </c>
      <c r="T15" s="1"/>
    </row>
    <row r="16" spans="1:20" ht="1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55">
        <f t="shared" si="0"/>
        <v>0</v>
      </c>
      <c r="S16" s="56">
        <f t="shared" si="1"/>
        <v>0</v>
      </c>
      <c r="T16" s="1"/>
    </row>
    <row r="17" spans="1:20" ht="1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55">
        <f t="shared" si="0"/>
        <v>0</v>
      </c>
      <c r="S17" s="56">
        <f t="shared" si="1"/>
        <v>0</v>
      </c>
      <c r="T17" s="1"/>
    </row>
    <row r="18" spans="1:20" ht="1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5">
        <f t="shared" si="0"/>
        <v>0</v>
      </c>
      <c r="S18" s="56">
        <f t="shared" si="1"/>
        <v>0</v>
      </c>
      <c r="T18" s="1"/>
    </row>
    <row r="19" spans="1:20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42" customHeight="1">
      <c r="A20" s="1"/>
      <c r="B20" s="115" t="s">
        <v>90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"/>
    </row>
  </sheetData>
  <sheetProtection selectLockedCells="1" selectUnlockedCells="1"/>
  <mergeCells count="7">
    <mergeCell ref="C1:R1"/>
    <mergeCell ref="B5:B7"/>
    <mergeCell ref="C5:C7"/>
    <mergeCell ref="D5:Q5"/>
    <mergeCell ref="R5:S6"/>
    <mergeCell ref="B20:S20"/>
    <mergeCell ref="C3:R3"/>
  </mergeCells>
  <printOptions/>
  <pageMargins left="0.7" right="0.7" top="0.75" bottom="0.75" header="0.5118055555555555" footer="0.5118055555555555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30" zoomScaleSheetLayoutView="130" zoomScalePageLayoutView="0" workbookViewId="0" topLeftCell="A1">
      <selection activeCell="B7" sqref="B7"/>
    </sheetView>
  </sheetViews>
  <sheetFormatPr defaultColWidth="9.140625" defaultRowHeight="15"/>
  <cols>
    <col min="1" max="1" width="3.421875" style="0" customWidth="1"/>
    <col min="2" max="2" width="36.7109375" style="0" customWidth="1"/>
    <col min="4" max="15" width="4.57421875" style="0" customWidth="1"/>
    <col min="16" max="16" width="10.421875" style="27" customWidth="1"/>
  </cols>
  <sheetData>
    <row r="1" spans="1:17" ht="45.75" customHeight="1">
      <c r="A1" s="1"/>
      <c r="B1" s="127" t="s">
        <v>91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"/>
    </row>
    <row r="2" spans="1:17" ht="1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4"/>
      <c r="Q2" s="1"/>
    </row>
    <row r="3" spans="1:17" ht="15" customHeight="1">
      <c r="A3" s="1"/>
      <c r="B3" s="1"/>
      <c r="C3" s="28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1"/>
    </row>
    <row r="4" spans="1:17" ht="15" customHeight="1">
      <c r="A4" s="1"/>
      <c r="B4" s="178" t="s">
        <v>42</v>
      </c>
      <c r="C4" s="184" t="s">
        <v>92</v>
      </c>
      <c r="D4" s="185" t="s">
        <v>93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 t="s">
        <v>94</v>
      </c>
      <c r="Q4" s="1"/>
    </row>
    <row r="5" spans="1:17" ht="30.75" customHeight="1">
      <c r="A5" s="1"/>
      <c r="B5" s="178"/>
      <c r="C5" s="184"/>
      <c r="D5" s="187" t="s">
        <v>46</v>
      </c>
      <c r="E5" s="187"/>
      <c r="F5" s="187" t="s">
        <v>47</v>
      </c>
      <c r="G5" s="187"/>
      <c r="H5" s="187" t="s">
        <v>48</v>
      </c>
      <c r="I5" s="187"/>
      <c r="J5" s="187" t="s">
        <v>49</v>
      </c>
      <c r="K5" s="187"/>
      <c r="L5" s="187" t="s">
        <v>50</v>
      </c>
      <c r="M5" s="187"/>
      <c r="N5" s="187" t="s">
        <v>53</v>
      </c>
      <c r="O5" s="187"/>
      <c r="P5" s="186"/>
      <c r="Q5" s="1"/>
    </row>
    <row r="6" spans="1:17" ht="13.5" customHeight="1">
      <c r="A6" s="1"/>
      <c r="B6" s="178"/>
      <c r="C6" s="184"/>
      <c r="D6" s="48" t="s">
        <v>54</v>
      </c>
      <c r="E6" s="48" t="s">
        <v>55</v>
      </c>
      <c r="F6" s="48" t="s">
        <v>54</v>
      </c>
      <c r="G6" s="48" t="s">
        <v>55</v>
      </c>
      <c r="H6" s="48" t="s">
        <v>54</v>
      </c>
      <c r="I6" s="48" t="s">
        <v>55</v>
      </c>
      <c r="J6" s="48" t="s">
        <v>54</v>
      </c>
      <c r="K6" s="48" t="s">
        <v>55</v>
      </c>
      <c r="L6" s="48" t="s">
        <v>54</v>
      </c>
      <c r="M6" s="48" t="s">
        <v>55</v>
      </c>
      <c r="N6" s="48" t="s">
        <v>54</v>
      </c>
      <c r="O6" s="48" t="s">
        <v>55</v>
      </c>
      <c r="P6" s="186"/>
      <c r="Q6" s="1"/>
    </row>
    <row r="7" spans="1:17" ht="15">
      <c r="A7" s="1"/>
      <c r="B7" s="33" t="s">
        <v>56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49">
        <f>D7+F7+H7+J7+L7</f>
        <v>0</v>
      </c>
      <c r="O7" s="50">
        <f>E7+G7+I7+K7+M7</f>
        <v>0</v>
      </c>
      <c r="P7" s="33">
        <f>SUM(N7:O7)</f>
        <v>0</v>
      </c>
      <c r="Q7" s="1"/>
    </row>
    <row r="8" spans="1:17" ht="15">
      <c r="A8" s="1"/>
      <c r="B8" s="40" t="s">
        <v>57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9">
        <f aca="true" t="shared" si="0" ref="N8:N15">D8+F8+H8+J8+L8</f>
        <v>0</v>
      </c>
      <c r="O8" s="50">
        <f aca="true" t="shared" si="1" ref="O8:O15">E8+G8+I8+K8+M8</f>
        <v>0</v>
      </c>
      <c r="P8" s="33">
        <f aca="true" t="shared" si="2" ref="P8:P15">SUM(N8:O8)</f>
        <v>0</v>
      </c>
      <c r="Q8" s="1"/>
    </row>
    <row r="9" spans="1:17" ht="15">
      <c r="A9" s="1"/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9">
        <f t="shared" si="0"/>
        <v>0</v>
      </c>
      <c r="O9" s="50">
        <f t="shared" si="1"/>
        <v>0</v>
      </c>
      <c r="P9" s="33">
        <f t="shared" si="2"/>
        <v>0</v>
      </c>
      <c r="Q9" s="1"/>
    </row>
    <row r="10" spans="1:17" ht="15">
      <c r="A10" s="1"/>
      <c r="B10" s="40" t="s">
        <v>59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9">
        <f t="shared" si="0"/>
        <v>0</v>
      </c>
      <c r="O10" s="50">
        <f t="shared" si="1"/>
        <v>0</v>
      </c>
      <c r="P10" s="33">
        <f t="shared" si="2"/>
        <v>0</v>
      </c>
      <c r="Q10" s="1"/>
    </row>
    <row r="11" spans="1:17" ht="15">
      <c r="A11" s="1"/>
      <c r="B11" s="40" t="s">
        <v>60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9">
        <f t="shared" si="0"/>
        <v>0</v>
      </c>
      <c r="O11" s="50">
        <f t="shared" si="1"/>
        <v>0</v>
      </c>
      <c r="P11" s="33">
        <f t="shared" si="2"/>
        <v>0</v>
      </c>
      <c r="Q11" s="1"/>
    </row>
    <row r="12" spans="1:17" ht="15">
      <c r="A12" s="1"/>
      <c r="B12" s="40" t="s">
        <v>61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9">
        <f t="shared" si="0"/>
        <v>0</v>
      </c>
      <c r="O12" s="50">
        <f t="shared" si="1"/>
        <v>0</v>
      </c>
      <c r="P12" s="33">
        <f t="shared" si="2"/>
        <v>0</v>
      </c>
      <c r="Q12" s="1"/>
    </row>
    <row r="13" spans="1:17" ht="15">
      <c r="A13" s="1"/>
      <c r="B13" s="40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9">
        <f t="shared" si="0"/>
        <v>0</v>
      </c>
      <c r="O13" s="50">
        <f t="shared" si="1"/>
        <v>0</v>
      </c>
      <c r="P13" s="33">
        <f t="shared" si="2"/>
        <v>0</v>
      </c>
      <c r="Q13" s="1"/>
    </row>
    <row r="14" spans="1:17" ht="15">
      <c r="A14" s="1"/>
      <c r="B14" s="40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9">
        <f t="shared" si="0"/>
        <v>0</v>
      </c>
      <c r="O14" s="50">
        <f t="shared" si="1"/>
        <v>0</v>
      </c>
      <c r="P14" s="33">
        <f t="shared" si="2"/>
        <v>0</v>
      </c>
      <c r="Q14" s="1"/>
    </row>
    <row r="15" spans="1:17" ht="15">
      <c r="A15" s="1"/>
      <c r="B15" s="40" t="s">
        <v>64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9">
        <f t="shared" si="0"/>
        <v>0</v>
      </c>
      <c r="O15" s="50">
        <f t="shared" si="1"/>
        <v>0</v>
      </c>
      <c r="P15" s="33">
        <f t="shared" si="2"/>
        <v>0</v>
      </c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  <c r="Q16" s="1"/>
    </row>
    <row r="17" spans="1:17" ht="15" customHeight="1">
      <c r="A17" s="1"/>
      <c r="B17" s="176" t="s">
        <v>30</v>
      </c>
      <c r="C17" s="176"/>
      <c r="D17" s="176"/>
      <c r="E17" s="176"/>
      <c r="F17" s="176"/>
      <c r="G17" s="176"/>
      <c r="H17" s="177">
        <f>SUM(C7:C15)</f>
        <v>0</v>
      </c>
      <c r="I17" s="177"/>
      <c r="J17" s="1"/>
      <c r="K17" s="1"/>
      <c r="L17" s="1"/>
      <c r="M17" s="1"/>
      <c r="N17" s="1"/>
      <c r="O17" s="1"/>
      <c r="P17" s="5"/>
      <c r="Q17" s="1"/>
    </row>
    <row r="18" spans="1:17" ht="15" customHeight="1">
      <c r="A18" s="1"/>
      <c r="B18" s="176" t="s">
        <v>33</v>
      </c>
      <c r="C18" s="176"/>
      <c r="D18" s="176"/>
      <c r="E18" s="176"/>
      <c r="F18" s="176"/>
      <c r="G18" s="176"/>
      <c r="H18" s="177">
        <f>SUM(P7:P15)</f>
        <v>0</v>
      </c>
      <c r="I18" s="177"/>
      <c r="J18" s="1"/>
      <c r="K18" s="1"/>
      <c r="L18" s="1"/>
      <c r="M18" s="1"/>
      <c r="N18" s="1"/>
      <c r="O18" s="1"/>
      <c r="P18" s="5"/>
      <c r="Q18" s="1"/>
    </row>
    <row r="19" spans="1:17" ht="15" customHeight="1">
      <c r="A19" s="1"/>
      <c r="B19" s="176" t="s">
        <v>35</v>
      </c>
      <c r="C19" s="176"/>
      <c r="D19" s="176"/>
      <c r="E19" s="176"/>
      <c r="F19" s="176"/>
      <c r="G19" s="176"/>
      <c r="H19" s="177">
        <f>SUM(N7:N15)</f>
        <v>0</v>
      </c>
      <c r="I19" s="177"/>
      <c r="J19" s="1"/>
      <c r="K19" s="1"/>
      <c r="L19" s="1"/>
      <c r="M19" s="1"/>
      <c r="N19" s="1"/>
      <c r="O19" s="1"/>
      <c r="P19" s="5"/>
      <c r="Q19" s="1"/>
    </row>
    <row r="20" spans="1:17" ht="15" customHeight="1">
      <c r="A20" s="1"/>
      <c r="B20" s="176" t="s">
        <v>37</v>
      </c>
      <c r="C20" s="176"/>
      <c r="D20" s="176"/>
      <c r="E20" s="176"/>
      <c r="F20" s="176"/>
      <c r="G20" s="176"/>
      <c r="H20" s="177">
        <f>SUM(O7:O15)</f>
        <v>0</v>
      </c>
      <c r="I20" s="177"/>
      <c r="J20" s="1"/>
      <c r="K20" s="1"/>
      <c r="L20" s="1"/>
      <c r="M20" s="1"/>
      <c r="N20" s="1"/>
      <c r="O20" s="1"/>
      <c r="P20" s="5"/>
      <c r="Q20" s="1"/>
    </row>
    <row r="21" spans="1:17" ht="31.5" customHeight="1">
      <c r="A21" s="1"/>
      <c r="B21" s="173" t="s">
        <v>95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"/>
    </row>
    <row r="22" spans="1:17" ht="15">
      <c r="A22" s="1"/>
      <c r="B22" s="6" t="s">
        <v>77</v>
      </c>
      <c r="C22" s="45" t="s">
        <v>96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  <c r="Q25" s="1"/>
    </row>
  </sheetData>
  <sheetProtection selectLockedCells="1" selectUnlockedCells="1"/>
  <mergeCells count="20">
    <mergeCell ref="B20:G20"/>
    <mergeCell ref="H20:I20"/>
    <mergeCell ref="B21:P21"/>
    <mergeCell ref="N5:O5"/>
    <mergeCell ref="B17:G17"/>
    <mergeCell ref="H17:I17"/>
    <mergeCell ref="B18:G18"/>
    <mergeCell ref="H18:I18"/>
    <mergeCell ref="B19:G19"/>
    <mergeCell ref="H19:I19"/>
    <mergeCell ref="B1:P1"/>
    <mergeCell ref="B4:B6"/>
    <mergeCell ref="C4:C6"/>
    <mergeCell ref="D4:O4"/>
    <mergeCell ref="P4:P6"/>
    <mergeCell ref="D5:E5"/>
    <mergeCell ref="F5:G5"/>
    <mergeCell ref="H5:I5"/>
    <mergeCell ref="J5:K5"/>
    <mergeCell ref="L5:M5"/>
  </mergeCells>
  <printOptions/>
  <pageMargins left="0.7" right="0.7" top="0.75" bottom="0.75" header="0.5118055555555555" footer="0.5118055555555555"/>
  <pageSetup horizontalDpi="300" verticalDpi="300" orientation="landscape" paperSize="9" scale="10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0" customWidth="1"/>
    <col min="2" max="2" width="36.7109375" style="0" customWidth="1"/>
    <col min="4" max="13" width="4.57421875" style="0" customWidth="1"/>
    <col min="14" max="14" width="11.28125" style="27" customWidth="1"/>
  </cols>
  <sheetData>
    <row r="1" spans="1:15" ht="44.25" customHeight="1">
      <c r="A1" s="1"/>
      <c r="B1" s="127" t="s">
        <v>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"/>
    </row>
    <row r="2" spans="1:17" ht="15" customHeight="1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6"/>
      <c r="P2" s="46"/>
      <c r="Q2" s="47"/>
    </row>
    <row r="3" spans="1:17" ht="15" customHeight="1">
      <c r="A3" s="1"/>
      <c r="B3" s="1"/>
      <c r="C3" s="28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6"/>
      <c r="Q3" s="47"/>
    </row>
    <row r="4" spans="1:17" ht="15" customHeight="1">
      <c r="A4" s="1"/>
      <c r="B4" s="178" t="s">
        <v>42</v>
      </c>
      <c r="C4" s="184" t="s">
        <v>98</v>
      </c>
      <c r="D4" s="185" t="s">
        <v>99</v>
      </c>
      <c r="E4" s="185"/>
      <c r="F4" s="185"/>
      <c r="G4" s="185"/>
      <c r="H4" s="185"/>
      <c r="I4" s="185"/>
      <c r="J4" s="185"/>
      <c r="K4" s="185"/>
      <c r="L4" s="185"/>
      <c r="M4" s="185"/>
      <c r="N4" s="186" t="s">
        <v>100</v>
      </c>
      <c r="O4" s="1"/>
      <c r="P4" s="47"/>
      <c r="Q4" s="47"/>
    </row>
    <row r="5" spans="1:17" ht="30.75" customHeight="1">
      <c r="A5" s="1"/>
      <c r="B5" s="178"/>
      <c r="C5" s="184"/>
      <c r="D5" s="187" t="s">
        <v>49</v>
      </c>
      <c r="E5" s="187"/>
      <c r="F5" s="187" t="s">
        <v>76</v>
      </c>
      <c r="G5" s="187"/>
      <c r="H5" s="187" t="s">
        <v>51</v>
      </c>
      <c r="I5" s="187"/>
      <c r="J5" s="187" t="s">
        <v>52</v>
      </c>
      <c r="K5" s="187"/>
      <c r="L5" s="187" t="s">
        <v>53</v>
      </c>
      <c r="M5" s="187"/>
      <c r="N5" s="186"/>
      <c r="O5" s="1"/>
      <c r="P5" s="47"/>
      <c r="Q5" s="47"/>
    </row>
    <row r="6" spans="1:17" ht="12.75" customHeight="1">
      <c r="A6" s="1"/>
      <c r="B6" s="178"/>
      <c r="C6" s="184"/>
      <c r="D6" s="48" t="s">
        <v>54</v>
      </c>
      <c r="E6" s="48" t="s">
        <v>55</v>
      </c>
      <c r="F6" s="48" t="s">
        <v>54</v>
      </c>
      <c r="G6" s="48" t="s">
        <v>55</v>
      </c>
      <c r="H6" s="48" t="s">
        <v>54</v>
      </c>
      <c r="I6" s="48" t="s">
        <v>55</v>
      </c>
      <c r="J6" s="48" t="s">
        <v>54</v>
      </c>
      <c r="K6" s="48" t="s">
        <v>55</v>
      </c>
      <c r="L6" s="48" t="s">
        <v>54</v>
      </c>
      <c r="M6" s="48" t="s">
        <v>55</v>
      </c>
      <c r="N6" s="186"/>
      <c r="O6" s="1"/>
      <c r="P6" s="47"/>
      <c r="Q6" s="47"/>
    </row>
    <row r="7" spans="1:15" ht="15">
      <c r="A7" s="1"/>
      <c r="B7" s="33" t="s">
        <v>56</v>
      </c>
      <c r="C7" s="33"/>
      <c r="D7" s="33"/>
      <c r="E7" s="33"/>
      <c r="F7" s="33"/>
      <c r="G7" s="33"/>
      <c r="H7" s="33"/>
      <c r="I7" s="33"/>
      <c r="J7" s="33"/>
      <c r="K7" s="33"/>
      <c r="L7" s="49">
        <f>D7+F7+H7+J7</f>
        <v>0</v>
      </c>
      <c r="M7" s="50">
        <f>E7+G7+I7+K7</f>
        <v>0</v>
      </c>
      <c r="N7" s="33">
        <f>SUM(L7:M7)</f>
        <v>0</v>
      </c>
      <c r="O7" s="1"/>
    </row>
    <row r="8" spans="1:15" ht="15">
      <c r="A8" s="1"/>
      <c r="B8" s="40" t="s">
        <v>57</v>
      </c>
      <c r="C8" s="40"/>
      <c r="D8" s="40"/>
      <c r="E8" s="40"/>
      <c r="F8" s="40"/>
      <c r="G8" s="40"/>
      <c r="H8" s="40"/>
      <c r="I8" s="40"/>
      <c r="J8" s="40"/>
      <c r="K8" s="40"/>
      <c r="L8" s="49">
        <f aca="true" t="shared" si="0" ref="L8:M15">D8+F8+H8+J8</f>
        <v>0</v>
      </c>
      <c r="M8" s="50">
        <f t="shared" si="0"/>
        <v>0</v>
      </c>
      <c r="N8" s="33">
        <f aca="true" t="shared" si="1" ref="N8:N15">SUM(L8:M8)</f>
        <v>0</v>
      </c>
      <c r="O8" s="1"/>
    </row>
    <row r="9" spans="1:15" ht="15">
      <c r="A9" s="1"/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9">
        <f t="shared" si="0"/>
        <v>0</v>
      </c>
      <c r="M9" s="50">
        <f t="shared" si="0"/>
        <v>0</v>
      </c>
      <c r="N9" s="33">
        <f t="shared" si="1"/>
        <v>0</v>
      </c>
      <c r="O9" s="1"/>
    </row>
    <row r="10" spans="1:15" ht="15">
      <c r="A10" s="1"/>
      <c r="B10" s="40" t="s">
        <v>59</v>
      </c>
      <c r="C10" s="40"/>
      <c r="D10" s="40"/>
      <c r="E10" s="40"/>
      <c r="F10" s="40"/>
      <c r="G10" s="40"/>
      <c r="H10" s="40"/>
      <c r="I10" s="40"/>
      <c r="J10" s="40"/>
      <c r="K10" s="40"/>
      <c r="L10" s="49">
        <f t="shared" si="0"/>
        <v>0</v>
      </c>
      <c r="M10" s="50">
        <f t="shared" si="0"/>
        <v>0</v>
      </c>
      <c r="N10" s="33">
        <f t="shared" si="1"/>
        <v>0</v>
      </c>
      <c r="O10" s="1"/>
    </row>
    <row r="11" spans="1:15" ht="15">
      <c r="A11" s="1"/>
      <c r="B11" s="40" t="s">
        <v>60</v>
      </c>
      <c r="C11" s="40"/>
      <c r="D11" s="40"/>
      <c r="E11" s="40"/>
      <c r="F11" s="40"/>
      <c r="G11" s="40"/>
      <c r="H11" s="40"/>
      <c r="I11" s="40"/>
      <c r="J11" s="40"/>
      <c r="K11" s="40"/>
      <c r="L11" s="49">
        <f t="shared" si="0"/>
        <v>0</v>
      </c>
      <c r="M11" s="50">
        <f t="shared" si="0"/>
        <v>0</v>
      </c>
      <c r="N11" s="33">
        <f t="shared" si="1"/>
        <v>0</v>
      </c>
      <c r="O11" s="1"/>
    </row>
    <row r="12" spans="1:15" ht="15">
      <c r="A12" s="1"/>
      <c r="B12" s="40" t="s">
        <v>61</v>
      </c>
      <c r="C12" s="40"/>
      <c r="D12" s="40"/>
      <c r="E12" s="40"/>
      <c r="F12" s="40"/>
      <c r="G12" s="40"/>
      <c r="H12" s="40"/>
      <c r="I12" s="40"/>
      <c r="J12" s="40"/>
      <c r="K12" s="40"/>
      <c r="L12" s="49">
        <f t="shared" si="0"/>
        <v>0</v>
      </c>
      <c r="M12" s="50">
        <f t="shared" si="0"/>
        <v>0</v>
      </c>
      <c r="N12" s="33">
        <f t="shared" si="1"/>
        <v>0</v>
      </c>
      <c r="O12" s="1"/>
    </row>
    <row r="13" spans="1:15" ht="15">
      <c r="A13" s="1"/>
      <c r="B13" s="40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9">
        <f t="shared" si="0"/>
        <v>0</v>
      </c>
      <c r="M13" s="50">
        <f t="shared" si="0"/>
        <v>0</v>
      </c>
      <c r="N13" s="33">
        <f t="shared" si="1"/>
        <v>0</v>
      </c>
      <c r="O13" s="1"/>
    </row>
    <row r="14" spans="1:15" ht="15">
      <c r="A14" s="1"/>
      <c r="B14" s="40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9">
        <f t="shared" si="0"/>
        <v>0</v>
      </c>
      <c r="M14" s="50">
        <f t="shared" si="0"/>
        <v>0</v>
      </c>
      <c r="N14" s="33">
        <f t="shared" si="1"/>
        <v>0</v>
      </c>
      <c r="O14" s="1"/>
    </row>
    <row r="15" spans="1:15" ht="15">
      <c r="A15" s="1"/>
      <c r="B15" s="40" t="s">
        <v>64</v>
      </c>
      <c r="C15" s="40"/>
      <c r="D15" s="40"/>
      <c r="E15" s="40"/>
      <c r="F15" s="40"/>
      <c r="G15" s="40"/>
      <c r="H15" s="40"/>
      <c r="I15" s="40"/>
      <c r="J15" s="40"/>
      <c r="K15" s="40"/>
      <c r="L15" s="49">
        <f t="shared" si="0"/>
        <v>0</v>
      </c>
      <c r="M15" s="50">
        <f t="shared" si="0"/>
        <v>0</v>
      </c>
      <c r="N15" s="33">
        <f t="shared" si="1"/>
        <v>0</v>
      </c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/>
      <c r="O16" s="1"/>
    </row>
    <row r="17" spans="2:15" ht="15" customHeight="1">
      <c r="B17" s="176" t="s">
        <v>30</v>
      </c>
      <c r="C17" s="176"/>
      <c r="D17" s="176"/>
      <c r="E17" s="176"/>
      <c r="F17" s="176"/>
      <c r="G17" s="176"/>
      <c r="H17" s="177">
        <f>SUM(C7:C15)</f>
        <v>0</v>
      </c>
      <c r="I17" s="177"/>
      <c r="J17" s="1"/>
      <c r="K17" s="1"/>
      <c r="L17" s="1"/>
      <c r="M17" s="1"/>
      <c r="N17" s="5"/>
      <c r="O17" s="1"/>
    </row>
    <row r="18" spans="2:15" ht="15" customHeight="1">
      <c r="B18" s="176" t="s">
        <v>33</v>
      </c>
      <c r="C18" s="176"/>
      <c r="D18" s="176"/>
      <c r="E18" s="176"/>
      <c r="F18" s="176"/>
      <c r="G18" s="176"/>
      <c r="H18" s="177">
        <f>SUM(N7:N15)</f>
        <v>0</v>
      </c>
      <c r="I18" s="177"/>
      <c r="J18" s="1"/>
      <c r="K18" s="1"/>
      <c r="L18" s="1"/>
      <c r="M18" s="1"/>
      <c r="N18" s="5"/>
      <c r="O18" s="1"/>
    </row>
    <row r="19" spans="2:15" ht="15" customHeight="1">
      <c r="B19" s="176" t="s">
        <v>35</v>
      </c>
      <c r="C19" s="176"/>
      <c r="D19" s="176"/>
      <c r="E19" s="176"/>
      <c r="F19" s="176"/>
      <c r="G19" s="176"/>
      <c r="H19" s="177">
        <f>SUM(L7:L15)</f>
        <v>0</v>
      </c>
      <c r="I19" s="177"/>
      <c r="J19" s="1"/>
      <c r="K19" s="1"/>
      <c r="L19" s="1"/>
      <c r="M19" s="1"/>
      <c r="N19" s="5"/>
      <c r="O19" s="1"/>
    </row>
    <row r="20" spans="2:15" ht="15" customHeight="1">
      <c r="B20" s="176" t="s">
        <v>37</v>
      </c>
      <c r="C20" s="176"/>
      <c r="D20" s="176"/>
      <c r="E20" s="176"/>
      <c r="F20" s="176"/>
      <c r="G20" s="176"/>
      <c r="H20" s="177">
        <f>SUM(M7:M15)</f>
        <v>0</v>
      </c>
      <c r="I20" s="177"/>
      <c r="J20" s="1"/>
      <c r="K20" s="1"/>
      <c r="L20" s="1"/>
      <c r="M20" s="1"/>
      <c r="N20" s="5"/>
      <c r="O20" s="1"/>
    </row>
    <row r="21" spans="1:15" ht="31.5" customHeight="1">
      <c r="A21" s="1"/>
      <c r="B21" s="173" t="s">
        <v>101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"/>
    </row>
    <row r="22" spans="1:15" ht="15">
      <c r="A22" s="1"/>
      <c r="B22" s="6" t="s">
        <v>77</v>
      </c>
      <c r="C22" s="45" t="s">
        <v>102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</row>
  </sheetData>
  <sheetProtection selectLockedCells="1" selectUnlockedCells="1"/>
  <mergeCells count="19">
    <mergeCell ref="B20:G20"/>
    <mergeCell ref="H20:I20"/>
    <mergeCell ref="B21:N21"/>
    <mergeCell ref="B17:G17"/>
    <mergeCell ref="H17:I17"/>
    <mergeCell ref="B18:G18"/>
    <mergeCell ref="H18:I18"/>
    <mergeCell ref="B19:G19"/>
    <mergeCell ref="H19:I19"/>
    <mergeCell ref="B1:N1"/>
    <mergeCell ref="B4:B6"/>
    <mergeCell ref="C4:C6"/>
    <mergeCell ref="D4:M4"/>
    <mergeCell ref="N4:N6"/>
    <mergeCell ref="D5:E5"/>
    <mergeCell ref="F5:G5"/>
    <mergeCell ref="H5:I5"/>
    <mergeCell ref="J5:K5"/>
    <mergeCell ref="L5:M5"/>
  </mergeCells>
  <printOptions/>
  <pageMargins left="0.7" right="0.7" top="0.75" bottom="0.75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Флорес</dc:creator>
  <cp:keywords/>
  <dc:description/>
  <cp:lastModifiedBy>КСОШ-Зав</cp:lastModifiedBy>
  <cp:lastPrinted>2013-03-04T08:38:44Z</cp:lastPrinted>
  <dcterms:created xsi:type="dcterms:W3CDTF">2015-02-27T06:50:56Z</dcterms:created>
  <dcterms:modified xsi:type="dcterms:W3CDTF">2015-02-27T06:50:58Z</dcterms:modified>
  <cp:category/>
  <cp:version/>
  <cp:contentType/>
  <cp:contentStatus/>
</cp:coreProperties>
</file>