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19665" windowHeight="882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<sst xmlns="http://schemas.openxmlformats.org/spreadsheetml/2006/main" count="431" uniqueCount="331">
  <si>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</si>
  <si>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</si>
  <si>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</si>
  <si>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</si>
  <si>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</si>
  <si>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</si>
  <si>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</si>
  <si>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</si>
  <si>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</si>
  <si>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</si>
  <si>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</si>
  <si>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</si>
  <si>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</si>
  <si>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</si>
  <si>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</si>
  <si>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</si>
  <si>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</si>
  <si>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</si>
  <si>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</si>
  <si>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</si>
  <si>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</si>
  <si>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</si>
  <si>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</si>
  <si>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</si>
  <si>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</si>
  <si>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</si>
  <si>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</si>
  <si>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</si>
  <si>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</si>
  <si>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</si>
  <si>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</si>
  <si>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</si>
  <si>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</si>
  <si>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</si>
  <si>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</si>
  <si>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</si>
  <si>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</si>
  <si>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</si>
  <si>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</si>
  <si>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</si>
  <si>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</si>
  <si>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</si>
  <si>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</si>
  <si>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</si>
  <si>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</si>
  <si>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</si>
  <si>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</si>
  <si>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</si>
  <si>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</si>
  <si>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</si>
  <si>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</si>
  <si>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</si>
  <si>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</si>
  <si>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</si>
  <si>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</si>
  <si>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</si>
  <si>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</si>
  <si>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</si>
  <si>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</si>
  <si>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</si>
  <si>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</si>
  <si>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</si>
  <si>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</si>
  <si>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</si>
  <si>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</si>
  <si>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</si>
  <si>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</si>
  <si>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</si>
  <si>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</si>
  <si>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</si>
  <si>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</si>
  <si>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</si>
  <si>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</si>
  <si>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</si>
  <si>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</si>
  <si>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</si>
  <si>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</si>
  <si>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</si>
  <si>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</si>
  <si>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</si>
  <si>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</si>
  <si>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</si>
  <si>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</si>
  <si>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</si>
  <si>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</si>
  <si>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</si>
  <si>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</si>
  <si>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</si>
  <si>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</si>
  <si>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</si>
  <si>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</si>
  <si>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</si>
  <si>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</si>
  <si>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</si>
  <si>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</si>
  <si>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</si>
  <si>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</si>
  <si>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</si>
  <si>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</si>
  <si>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</si>
  <si>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</si>
  <si>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</si>
  <si>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</si>
  <si>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</si>
  <si>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</si>
  <si>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</si>
  <si>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</si>
  <si>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</si>
  <si>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</si>
  <si>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</si>
  <si>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</si>
  <si>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</si>
  <si>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</si>
  <si>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</si>
  <si>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</si>
  <si>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</si>
  <si>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</si>
  <si>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</si>
  <si>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</si>
  <si>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</si>
  <si>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</si>
  <si>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</si>
  <si>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</si>
  <si>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</si>
  <si>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</si>
  <si>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</si>
  <si>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</si>
  <si>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</si>
  <si>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</si>
  <si>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</si>
  <si>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</si>
  <si>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</si>
  <si>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</si>
  <si>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</si>
  <si>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</si>
  <si>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</si>
  <si>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</si>
  <si>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</si>
  <si>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</si>
  <si>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</si>
  <si>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</si>
  <si>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</si>
  <si>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</si>
  <si>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</si>
  <si>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</si>
  <si>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</si>
  <si>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</si>
  <si>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</si>
  <si>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</si>
  <si>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</si>
  <si>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</si>
  <si>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</si>
  <si>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</si>
  <si>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</si>
  <si>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</si>
  <si>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</si>
  <si>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</si>
  <si>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</si>
  <si>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</si>
  <si>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</si>
  <si>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</si>
  <si>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</si>
  <si>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</si>
  <si>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</si>
  <si>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</si>
  <si>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</si>
  <si>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</si>
  <si>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</si>
  <si>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</si>
  <si>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</si>
  <si>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</si>
  <si>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</si>
  <si>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</si>
  <si>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</si>
  <si>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</si>
  <si>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</si>
  <si>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</si>
  <si>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</si>
  <si>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</si>
  <si>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</si>
  <si>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</si>
  <si>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</si>
  <si>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</si>
  <si>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</si>
  <si>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</si>
  <si>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</si>
  <si>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</si>
  <si>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</si>
  <si>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</si>
  <si>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</si>
  <si>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</si>
  <si>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</si>
  <si>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</si>
  <si>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</si>
  <si>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</si>
  <si>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</si>
  <si>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</si>
  <si>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</si>
  <si>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</si>
  <si>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</si>
  <si>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</si>
  <si>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</si>
  <si>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</si>
  <si>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</si>
  <si>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</si>
  <si>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</si>
  <si>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</si>
  <si>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</si>
  <si>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</si>
  <si>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</si>
  <si>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</si>
  <si>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</si>
  <si>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</si>
  <si>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</si>
  <si>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</si>
  <si>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</si>
  <si>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</si>
  <si>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</si>
  <si>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</si>
  <si>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</si>
  <si>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</si>
  <si>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</si>
  <si>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</si>
  <si>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</si>
  <si>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</si>
  <si>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</si>
  <si>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</si>
  <si>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</si>
  <si>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</si>
  <si>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</si>
  <si>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</si>
  <si>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</si>
  <si>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</si>
  <si>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</si>
  <si>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</si>
  <si>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</si>
  <si>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</si>
  <si>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</si>
  <si>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</si>
  <si>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</si>
  <si>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</si>
  <si>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</si>
  <si>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</si>
  <si>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</si>
  <si>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</si>
  <si>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</si>
  <si>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</si>
  <si>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</si>
  <si>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</si>
  <si>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</si>
  <si>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</si>
  <si>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</si>
  <si>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</si>
  <si>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</si>
  <si>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</si>
  <si>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</si>
  <si>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</si>
  <si>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</si>
  <si>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</si>
  <si>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</si>
  <si>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</si>
  <si>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</si>
  <si>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</si>
  <si>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</si>
  <si>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</si>
  <si>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</si>
  <si>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</si>
  <si>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</si>
  <si>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</si>
  <si>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</si>
  <si>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</si>
  <si>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</si>
  <si>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</si>
  <si>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</si>
  <si>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</si>
  <si>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</si>
  <si>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</si>
  <si>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</si>
  <si>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</si>
  <si>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</si>
  <si>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</si>
  <si>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</si>
  <si>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</si>
  <si>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</si>
  <si>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</si>
  <si>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</si>
  <si>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</si>
  <si>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</si>
  <si>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</si>
  <si>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</si>
  <si>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</si>
  <si>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</si>
  <si>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</si>
  <si>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</si>
  <si>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</si>
  <si>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</si>
  <si>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</si>
  <si>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</si>
  <si>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</si>
  <si>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</si>
  <si>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</si>
  <si>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</si>
  <si>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</si>
  <si>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</si>
  <si>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</si>
  <si>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</si>
  <si>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</si>
  <si>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</si>
  <si>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</si>
  <si>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</si>
  <si>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</si>
  <si>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</si>
  <si>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</si>
  <si>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</si>
  <si>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</si>
  <si>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</si>
  <si>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</si>
  <si>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</si>
  <si>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</si>
  <si>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</si>
  <si>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</si>
  <si>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</si>
  <si>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</si>
  <si>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</si>
  <si>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Мамадышский</t>
  </si>
  <si>
    <t>Муниципальное бюджетное общеобразовательное учреждение "Сокольская средняя общеобразовательная школа" Мамадышского муниципального района Республики Татарстан</t>
  </si>
  <si>
    <t>Тихонова Наталья Юрьевна</t>
  </si>
  <si>
    <t>директор</t>
  </si>
  <si>
    <t>(8556)33-82-39</t>
  </si>
  <si>
    <t xml:space="preserve"> SSokol.Mam@tatar.ru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</si>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</sst>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237" workbookViewId="0">
      <selection activeCell="B253" sqref="B253:Q253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 x14ac:dyDescent="0.3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 x14ac:dyDescent="0.3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 t="s">
        <v>68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 x14ac:dyDescent="0.3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 x14ac:dyDescent="0.3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89" t="s">
        <v>88</v>
      </c>
      <c r="C19" s="89"/>
      <c r="D19" s="89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89" t="s">
        <v>89</v>
      </c>
      <c r="C20" s="89"/>
      <c r="D20" s="89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89" t="s">
        <v>87</v>
      </c>
      <c r="C21" s="89"/>
      <c r="D21" s="89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 t="s">
        <v>97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 t="s">
        <v>93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 x14ac:dyDescent="0.3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 x14ac:dyDescent="0.3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 x14ac:dyDescent="0.3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 x14ac:dyDescent="0.3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 x14ac:dyDescent="0.3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 x14ac:dyDescent="0.3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 x14ac:dyDescent="0.3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 x14ac:dyDescent="0.3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 x14ac:dyDescent="0.3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228</v>
      </c>
    </row>
    <row r="47" spans="2:17" ht="15.75" thickBot="1" x14ac:dyDescent="0.3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228</v>
      </c>
    </row>
    <row r="48" spans="2:17" ht="15.75" thickBot="1" x14ac:dyDescent="0.3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228</v>
      </c>
    </row>
    <row r="49" spans="2:17" ht="15.75" thickBot="1" x14ac:dyDescent="0.3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228</v>
      </c>
    </row>
    <row r="50" spans="2:17" ht="33" customHeight="1" thickBot="1" x14ac:dyDescent="0.3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 x14ac:dyDescent="0.3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 x14ac:dyDescent="0.3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 x14ac:dyDescent="0.3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 t="s">
        <v>95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 t="s">
        <v>95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175436</v>
      </c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255</v>
      </c>
      <c r="C64" s="86"/>
      <c r="D64" s="86"/>
      <c r="E64" s="86"/>
      <c r="F64" s="86"/>
      <c r="G64" s="86"/>
      <c r="H64" s="86"/>
      <c r="I64" s="87"/>
      <c r="J64" s="82"/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175436</v>
      </c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228</v>
      </c>
    </row>
    <row r="70" spans="2:17" ht="45.75" customHeight="1" thickBot="1" x14ac:dyDescent="0.3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228</v>
      </c>
    </row>
    <row r="71" spans="2:17" ht="32.25" customHeight="1" thickBot="1" x14ac:dyDescent="0.3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228</v>
      </c>
    </row>
    <row r="72" spans="2:17" ht="29.25" customHeight="1" thickBot="1" x14ac:dyDescent="0.3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228</v>
      </c>
    </row>
    <row r="73" spans="2:17" ht="15.75" thickBot="1" x14ac:dyDescent="0.3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228</v>
      </c>
    </row>
    <row r="74" spans="2:17" ht="15.75" thickBot="1" x14ac:dyDescent="0.3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228</v>
      </c>
    </row>
    <row r="75" spans="2:17" ht="64.5" customHeight="1" thickBot="1" x14ac:dyDescent="0.3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228</v>
      </c>
    </row>
    <row r="76" spans="2:17" ht="48.75" customHeight="1" thickBot="1" x14ac:dyDescent="0.3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228</v>
      </c>
    </row>
    <row r="77" spans="2:17" ht="15.75" thickBot="1" x14ac:dyDescent="0.3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 x14ac:dyDescent="0.3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 x14ac:dyDescent="0.3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228</v>
      </c>
    </row>
    <row r="83" spans="2:17" ht="33" customHeight="1" thickBot="1" x14ac:dyDescent="0.3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228</v>
      </c>
    </row>
    <row r="84" spans="2:17" ht="32.25" customHeight="1" thickBot="1" x14ac:dyDescent="0.3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 x14ac:dyDescent="0.3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 x14ac:dyDescent="0.3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228</v>
      </c>
    </row>
    <row r="87" spans="2:17" ht="30.75" customHeight="1" thickBot="1" x14ac:dyDescent="0.3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228</v>
      </c>
    </row>
    <row r="88" spans="2:17" ht="31.5" customHeight="1" thickBot="1" x14ac:dyDescent="0.3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228</v>
      </c>
    </row>
    <row r="89" spans="2:17" ht="62.25" customHeight="1" thickBot="1" x14ac:dyDescent="0.3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228</v>
      </c>
    </row>
    <row r="90" spans="2:17" ht="15.75" thickBot="1" x14ac:dyDescent="0.3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 x14ac:dyDescent="0.3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229</v>
      </c>
      <c r="K95" s="65"/>
      <c r="L95" s="65"/>
      <c r="M95" s="65"/>
      <c r="N95" s="66"/>
      <c r="O95" s="66"/>
      <c r="P95" s="66"/>
      <c r="Q95" s="66"/>
    </row>
    <row r="96" spans="2:17" ht="15.75" thickBot="1" x14ac:dyDescent="0.3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229</v>
      </c>
      <c r="K96" s="65"/>
      <c r="L96" s="65"/>
      <c r="M96" s="65"/>
      <c r="N96" s="66"/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229</v>
      </c>
      <c r="K97" s="65"/>
      <c r="L97" s="65"/>
      <c r="M97" s="65"/>
      <c r="N97" s="66"/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229</v>
      </c>
      <c r="K98" s="65"/>
      <c r="L98" s="65"/>
      <c r="M98" s="65"/>
      <c r="N98" s="66"/>
      <c r="O98" s="66"/>
      <c r="P98" s="66"/>
      <c r="Q98" s="66"/>
    </row>
    <row r="100" spans="1:17" x14ac:dyDescent="0.2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228</v>
      </c>
      <c r="K102" s="65"/>
      <c r="L102" s="65"/>
      <c r="M102" s="65"/>
      <c r="N102" s="66"/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>
        <v>5</v>
      </c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>
        <v>5</v>
      </c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>
        <v>5</v>
      </c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229</v>
      </c>
      <c r="K106" s="65"/>
      <c r="L106" s="65"/>
      <c r="M106" s="65"/>
      <c r="N106" s="66">
        <v>5</v>
      </c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228</v>
      </c>
      <c r="K107" s="65"/>
      <c r="L107" s="65"/>
      <c r="M107" s="65"/>
      <c r="N107" s="66"/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 t="s">
        <v>229</v>
      </c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15</v>
      </c>
      <c r="K113" s="99"/>
      <c r="L113" s="99"/>
      <c r="M113" s="99"/>
      <c r="N113" s="99"/>
      <c r="O113" s="99"/>
      <c r="P113" s="99"/>
      <c r="Q113" s="100"/>
    </row>
    <row r="114" spans="1:17" ht="15.75" thickBot="1" x14ac:dyDescent="0.3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1</v>
      </c>
      <c r="K114" s="107"/>
      <c r="L114" s="107"/>
      <c r="M114" s="107"/>
      <c r="N114" s="107"/>
      <c r="O114" s="107"/>
      <c r="P114" s="107"/>
      <c r="Q114" s="108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3</v>
      </c>
      <c r="K117" s="99"/>
      <c r="L117" s="99"/>
      <c r="M117" s="99"/>
      <c r="N117" s="99"/>
      <c r="O117" s="99"/>
      <c r="P117" s="99"/>
      <c r="Q117" s="100"/>
    </row>
    <row r="118" spans="1:17" ht="15.75" thickBot="1" x14ac:dyDescent="0.3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1</v>
      </c>
      <c r="K118" s="107"/>
      <c r="L118" s="107"/>
      <c r="M118" s="107"/>
      <c r="N118" s="107"/>
      <c r="O118" s="107"/>
      <c r="P118" s="107"/>
      <c r="Q118" s="108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0</v>
      </c>
      <c r="K121" s="99"/>
      <c r="L121" s="99"/>
      <c r="M121" s="99"/>
      <c r="N121" s="99"/>
      <c r="O121" s="99"/>
      <c r="P121" s="99"/>
      <c r="Q121" s="100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12</v>
      </c>
      <c r="K128" s="39"/>
      <c r="L128" s="39"/>
      <c r="M128" s="40"/>
      <c r="N128" s="110">
        <v>0.8</v>
      </c>
      <c r="O128" s="111"/>
      <c r="P128" s="111"/>
      <c r="Q128" s="112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3</v>
      </c>
      <c r="K129" s="39"/>
      <c r="L129" s="39"/>
      <c r="M129" s="40"/>
      <c r="N129" s="110">
        <v>0.2</v>
      </c>
      <c r="O129" s="111"/>
      <c r="P129" s="111"/>
      <c r="Q129" s="112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0</v>
      </c>
      <c r="K131" s="39"/>
      <c r="L131" s="39"/>
      <c r="M131" s="40"/>
      <c r="N131" s="110">
        <v>0</v>
      </c>
      <c r="O131" s="111"/>
      <c r="P131" s="111"/>
      <c r="Q131" s="112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3</v>
      </c>
      <c r="K132" s="39"/>
      <c r="L132" s="39"/>
      <c r="M132" s="40"/>
      <c r="N132" s="110">
        <v>0.2</v>
      </c>
      <c r="O132" s="111"/>
      <c r="P132" s="111"/>
      <c r="Q132" s="112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12</v>
      </c>
      <c r="K133" s="39"/>
      <c r="L133" s="39"/>
      <c r="M133" s="40"/>
      <c r="N133" s="110">
        <v>0.8</v>
      </c>
      <c r="O133" s="111"/>
      <c r="P133" s="111"/>
      <c r="Q133" s="112"/>
    </row>
    <row r="135" spans="2:17" x14ac:dyDescent="0.2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x14ac:dyDescent="0.2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0</v>
      </c>
      <c r="K138" s="66"/>
      <c r="L138" s="66">
        <v>1</v>
      </c>
      <c r="M138" s="66"/>
      <c r="N138" s="66"/>
      <c r="O138" s="66"/>
      <c r="P138" s="66"/>
      <c r="Q138" s="66"/>
    </row>
    <row r="139" spans="2:17" ht="15.75" thickBot="1" x14ac:dyDescent="0.3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0</v>
      </c>
      <c r="M139" s="66"/>
      <c r="N139" s="66"/>
      <c r="O139" s="66"/>
      <c r="P139" s="66"/>
      <c r="Q139" s="66"/>
    </row>
    <row r="140" spans="2:17" ht="15.75" thickBot="1" x14ac:dyDescent="0.3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/>
      <c r="O140" s="66"/>
      <c r="P140" s="66"/>
      <c r="Q140" s="66"/>
    </row>
    <row r="141" spans="2:17" ht="15.75" thickBot="1" x14ac:dyDescent="0.3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/>
      <c r="O141" s="66"/>
      <c r="P141" s="66"/>
      <c r="Q141" s="66"/>
    </row>
    <row r="142" spans="2:17" ht="15.75" thickBot="1" x14ac:dyDescent="0.3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/>
      <c r="O142" s="66"/>
      <c r="P142" s="66"/>
      <c r="Q142" s="66"/>
    </row>
    <row r="143" spans="2:17" ht="15.75" thickBot="1" x14ac:dyDescent="0.3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0</v>
      </c>
      <c r="K143" s="66"/>
      <c r="L143" s="66">
        <v>0</v>
      </c>
      <c r="M143" s="66"/>
      <c r="N143" s="66"/>
      <c r="O143" s="66"/>
      <c r="P143" s="66"/>
      <c r="Q143" s="66"/>
    </row>
    <row r="144" spans="2:17" ht="15.75" thickBot="1" x14ac:dyDescent="0.3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/>
      <c r="O144" s="66"/>
      <c r="P144" s="66"/>
      <c r="Q144" s="66"/>
    </row>
    <row r="145" spans="2:17" ht="15.75" thickBot="1" x14ac:dyDescent="0.3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0</v>
      </c>
      <c r="M145" s="66"/>
      <c r="N145" s="66"/>
      <c r="O145" s="66"/>
      <c r="P145" s="66"/>
      <c r="Q145" s="66"/>
    </row>
    <row r="146" spans="2:17" ht="15.75" thickBot="1" x14ac:dyDescent="0.3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1</v>
      </c>
      <c r="M146" s="66"/>
      <c r="N146" s="66"/>
      <c r="O146" s="66"/>
      <c r="P146" s="66"/>
      <c r="Q146" s="66"/>
    </row>
    <row r="147" spans="2:17" ht="15.75" thickBot="1" x14ac:dyDescent="0.3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>
        <v>0</v>
      </c>
      <c r="M147" s="66"/>
      <c r="N147" s="66"/>
      <c r="O147" s="66"/>
      <c r="P147" s="66"/>
      <c r="Q147" s="66"/>
    </row>
    <row r="149" spans="2:17" ht="30.75" customHeight="1" x14ac:dyDescent="0.25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 x14ac:dyDescent="0.3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 x14ac:dyDescent="0.3">
      <c r="B154" s="122" t="s">
        <v>154</v>
      </c>
      <c r="C154" s="123"/>
      <c r="D154" s="124">
        <v>1</v>
      </c>
      <c r="E154" s="124"/>
      <c r="F154" s="124">
        <v>0</v>
      </c>
      <c r="G154" s="124"/>
      <c r="H154" s="124"/>
      <c r="I154" s="124"/>
      <c r="J154" s="124"/>
      <c r="K154" s="124"/>
      <c r="L154" s="124">
        <v>2</v>
      </c>
      <c r="M154" s="124"/>
      <c r="N154" s="124"/>
      <c r="O154" s="124"/>
      <c r="P154" s="124"/>
      <c r="Q154" s="124"/>
    </row>
    <row r="155" spans="2:17" ht="15.75" thickBot="1" x14ac:dyDescent="0.3">
      <c r="B155" s="122">
        <v>2</v>
      </c>
      <c r="C155" s="123"/>
      <c r="D155" s="124">
        <v>1</v>
      </c>
      <c r="E155" s="124"/>
      <c r="F155" s="124">
        <v>0</v>
      </c>
      <c r="G155" s="124"/>
      <c r="H155" s="124"/>
      <c r="I155" s="124"/>
      <c r="J155" s="124"/>
      <c r="K155" s="124"/>
      <c r="L155" s="124">
        <v>5</v>
      </c>
      <c r="M155" s="124"/>
      <c r="N155" s="124"/>
      <c r="O155" s="124"/>
      <c r="P155" s="124"/>
      <c r="Q155" s="124"/>
    </row>
    <row r="156" spans="2:17" ht="15.75" thickBot="1" x14ac:dyDescent="0.3">
      <c r="B156" s="122">
        <v>3</v>
      </c>
      <c r="C156" s="123"/>
      <c r="D156" s="124">
        <v>1</v>
      </c>
      <c r="E156" s="124"/>
      <c r="F156" s="124">
        <v>0</v>
      </c>
      <c r="G156" s="124"/>
      <c r="H156" s="124"/>
      <c r="I156" s="124"/>
      <c r="J156" s="124"/>
      <c r="K156" s="124"/>
      <c r="L156" s="124">
        <v>5</v>
      </c>
      <c r="M156" s="124"/>
      <c r="N156" s="124"/>
      <c r="O156" s="124"/>
      <c r="P156" s="124">
        <v>1</v>
      </c>
      <c r="Q156" s="124"/>
    </row>
    <row r="157" spans="2:17" ht="15.75" thickBot="1" x14ac:dyDescent="0.3">
      <c r="B157" s="122">
        <v>4</v>
      </c>
      <c r="C157" s="123"/>
      <c r="D157" s="124">
        <v>1</v>
      </c>
      <c r="E157" s="124"/>
      <c r="F157" s="124">
        <v>0</v>
      </c>
      <c r="G157" s="124"/>
      <c r="H157" s="124"/>
      <c r="I157" s="124"/>
      <c r="J157" s="124"/>
      <c r="K157" s="124"/>
      <c r="L157" s="124">
        <v>6</v>
      </c>
      <c r="M157" s="124"/>
      <c r="N157" s="124"/>
      <c r="O157" s="124"/>
      <c r="P157" s="124"/>
      <c r="Q157" s="124"/>
    </row>
    <row r="158" spans="2:17" ht="15.75" thickBot="1" x14ac:dyDescent="0.3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 x14ac:dyDescent="0.3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 x14ac:dyDescent="0.3">
      <c r="B160" s="122" t="s">
        <v>155</v>
      </c>
      <c r="C160" s="122"/>
      <c r="D160" s="127">
        <f>SUM(D154:E159)</f>
        <v>4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18</v>
      </c>
      <c r="M160" s="127"/>
      <c r="N160" s="127">
        <f t="shared" ref="N160" si="4">SUM(N154:O159)</f>
        <v>0</v>
      </c>
      <c r="O160" s="127"/>
      <c r="P160" s="127">
        <f t="shared" ref="P160" si="5">SUM(P154:Q159)</f>
        <v>1</v>
      </c>
      <c r="Q160" s="127"/>
    </row>
    <row r="161" spans="2:17" ht="15.75" thickBot="1" x14ac:dyDescent="0.3">
      <c r="B161" s="122">
        <v>5</v>
      </c>
      <c r="C161" s="123"/>
      <c r="D161" s="124">
        <v>1</v>
      </c>
      <c r="E161" s="124"/>
      <c r="F161" s="124">
        <v>0</v>
      </c>
      <c r="G161" s="124"/>
      <c r="H161" s="124"/>
      <c r="I161" s="124"/>
      <c r="J161" s="124"/>
      <c r="K161" s="124"/>
      <c r="L161" s="124">
        <v>9</v>
      </c>
      <c r="M161" s="124"/>
      <c r="N161" s="124"/>
      <c r="O161" s="124"/>
      <c r="P161" s="124"/>
      <c r="Q161" s="124"/>
    </row>
    <row r="162" spans="2:17" ht="15.75" thickBot="1" x14ac:dyDescent="0.3">
      <c r="B162" s="122">
        <v>6</v>
      </c>
      <c r="C162" s="123"/>
      <c r="D162" s="124">
        <v>1</v>
      </c>
      <c r="E162" s="124"/>
      <c r="F162" s="124">
        <v>0</v>
      </c>
      <c r="G162" s="124"/>
      <c r="H162" s="124"/>
      <c r="I162" s="124"/>
      <c r="J162" s="124"/>
      <c r="K162" s="124"/>
      <c r="L162" s="124">
        <v>5</v>
      </c>
      <c r="M162" s="124"/>
      <c r="N162" s="124"/>
      <c r="O162" s="124"/>
      <c r="P162" s="124"/>
      <c r="Q162" s="124"/>
    </row>
    <row r="163" spans="2:17" ht="15.75" thickBot="1" x14ac:dyDescent="0.3">
      <c r="B163" s="122">
        <v>7</v>
      </c>
      <c r="C163" s="123"/>
      <c r="D163" s="124">
        <v>1</v>
      </c>
      <c r="E163" s="124"/>
      <c r="F163" s="124">
        <v>0</v>
      </c>
      <c r="G163" s="124"/>
      <c r="H163" s="124"/>
      <c r="I163" s="124"/>
      <c r="J163" s="124"/>
      <c r="K163" s="124"/>
      <c r="L163" s="124">
        <v>3</v>
      </c>
      <c r="M163" s="124"/>
      <c r="N163" s="124"/>
      <c r="O163" s="124"/>
      <c r="P163" s="124"/>
      <c r="Q163" s="124"/>
    </row>
    <row r="164" spans="2:17" ht="15.75" thickBot="1" x14ac:dyDescent="0.3">
      <c r="B164" s="122">
        <v>8</v>
      </c>
      <c r="C164" s="123"/>
      <c r="D164" s="124">
        <v>1</v>
      </c>
      <c r="E164" s="124"/>
      <c r="F164" s="124">
        <v>0</v>
      </c>
      <c r="G164" s="124"/>
      <c r="H164" s="124"/>
      <c r="I164" s="124"/>
      <c r="J164" s="124"/>
      <c r="K164" s="124"/>
      <c r="L164" s="124">
        <v>4</v>
      </c>
      <c r="M164" s="124"/>
      <c r="N164" s="124"/>
      <c r="O164" s="124"/>
      <c r="P164" s="124">
        <v>1</v>
      </c>
      <c r="Q164" s="124"/>
    </row>
    <row r="165" spans="2:17" ht="15.75" thickBot="1" x14ac:dyDescent="0.3">
      <c r="B165" s="122">
        <v>9</v>
      </c>
      <c r="C165" s="123"/>
      <c r="D165" s="124">
        <v>1</v>
      </c>
      <c r="E165" s="124"/>
      <c r="F165" s="124">
        <v>0</v>
      </c>
      <c r="G165" s="124"/>
      <c r="H165" s="124"/>
      <c r="I165" s="124"/>
      <c r="J165" s="124"/>
      <c r="K165" s="124"/>
      <c r="L165" s="124">
        <v>5</v>
      </c>
      <c r="M165" s="124"/>
      <c r="N165" s="124"/>
      <c r="O165" s="124"/>
      <c r="P165" s="124"/>
      <c r="Q165" s="124"/>
    </row>
    <row r="166" spans="2:17" ht="15.75" thickBot="1" x14ac:dyDescent="0.3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 x14ac:dyDescent="0.3">
      <c r="B167" s="122" t="s">
        <v>156</v>
      </c>
      <c r="C167" s="122"/>
      <c r="D167" s="127">
        <f>SUM(D161:E166)</f>
        <v>5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26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1</v>
      </c>
      <c r="Q167" s="127"/>
    </row>
    <row r="168" spans="2:17" ht="15.75" thickBot="1" x14ac:dyDescent="0.3">
      <c r="B168" s="122">
        <v>10</v>
      </c>
      <c r="C168" s="123"/>
      <c r="D168" s="124">
        <v>1</v>
      </c>
      <c r="E168" s="124"/>
      <c r="F168" s="124">
        <v>0</v>
      </c>
      <c r="G168" s="124"/>
      <c r="H168" s="124"/>
      <c r="I168" s="124"/>
      <c r="J168" s="124"/>
      <c r="K168" s="124"/>
      <c r="L168" s="124">
        <v>2</v>
      </c>
      <c r="M168" s="124"/>
      <c r="N168" s="124"/>
      <c r="O168" s="124"/>
      <c r="P168" s="124"/>
      <c r="Q168" s="124"/>
    </row>
    <row r="169" spans="2:17" ht="15.75" thickBot="1" x14ac:dyDescent="0.3">
      <c r="B169" s="122">
        <v>11</v>
      </c>
      <c r="C169" s="123"/>
      <c r="D169" s="124">
        <v>1</v>
      </c>
      <c r="E169" s="124"/>
      <c r="F169" s="124">
        <v>0</v>
      </c>
      <c r="G169" s="124"/>
      <c r="H169" s="124"/>
      <c r="I169" s="124"/>
      <c r="J169" s="124"/>
      <c r="K169" s="124"/>
      <c r="L169" s="124">
        <v>1</v>
      </c>
      <c r="M169" s="124"/>
      <c r="N169" s="124"/>
      <c r="O169" s="124"/>
      <c r="P169" s="124"/>
      <c r="Q169" s="124"/>
    </row>
    <row r="170" spans="2:17" ht="45.75" customHeight="1" x14ac:dyDescent="0.25">
      <c r="B170" s="122" t="s">
        <v>157</v>
      </c>
      <c r="C170" s="122"/>
      <c r="D170" s="128">
        <f>SUM(D168:E169)</f>
        <v>2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3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 x14ac:dyDescent="0.25">
      <c r="B171" s="122" t="s">
        <v>158</v>
      </c>
      <c r="C171" s="122"/>
      <c r="D171" s="130">
        <f>SUM(D160,D167,D170)</f>
        <v>11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47</v>
      </c>
      <c r="M171" s="130"/>
      <c r="N171" s="130">
        <f t="shared" ref="N171" si="22">SUM(N160,N167,N170)</f>
        <v>0</v>
      </c>
      <c r="O171" s="130"/>
      <c r="P171" s="130">
        <f t="shared" ref="P171" si="23">SUM(P160,P167,P170)</f>
        <v>2</v>
      </c>
      <c r="Q171" s="130"/>
    </row>
    <row r="173" spans="2:17" x14ac:dyDescent="0.2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 x14ac:dyDescent="0.25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 x14ac:dyDescent="0.3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 x14ac:dyDescent="0.3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 x14ac:dyDescent="0.3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 x14ac:dyDescent="0.3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 x14ac:dyDescent="0.3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 x14ac:dyDescent="0.3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 x14ac:dyDescent="0.3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 x14ac:dyDescent="0.3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 x14ac:dyDescent="0.3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 x14ac:dyDescent="0.3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 x14ac:dyDescent="0.25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134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 x14ac:dyDescent="0.3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/>
    </row>
    <row r="197" spans="2:17" ht="31.5" customHeight="1" thickBot="1" x14ac:dyDescent="0.3">
      <c r="B197" s="134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 x14ac:dyDescent="0.3">
      <c r="B199" s="133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6" t="s">
        <v>323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133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134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 x14ac:dyDescent="0.3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1:17" ht="15.75" thickBot="1" x14ac:dyDescent="0.3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1:17" x14ac:dyDescent="0.2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 x14ac:dyDescent="0.3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>
        <v>0</v>
      </c>
      <c r="Q217" s="66"/>
    </row>
    <row r="218" spans="1:17" ht="15.75" thickBot="1" x14ac:dyDescent="0.3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>
        <v>0</v>
      </c>
      <c r="O218" s="66"/>
      <c r="P218" s="66">
        <v>0</v>
      </c>
      <c r="Q218" s="66"/>
    </row>
    <row r="219" spans="1:17" ht="15.75" thickBot="1" x14ac:dyDescent="0.3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>
        <v>0</v>
      </c>
      <c r="O219" s="66"/>
      <c r="P219" s="66">
        <v>0</v>
      </c>
      <c r="Q219" s="66"/>
    </row>
    <row r="220" spans="1:17" ht="15.75" thickBot="1" x14ac:dyDescent="0.3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>
        <v>0</v>
      </c>
      <c r="O220" s="66"/>
      <c r="P220" s="66">
        <v>0</v>
      </c>
      <c r="Q220" s="66"/>
    </row>
    <row r="221" spans="1:17" ht="15.75" thickBot="1" x14ac:dyDescent="0.3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0</v>
      </c>
      <c r="M221" s="148"/>
      <c r="N221" s="66">
        <v>0</v>
      </c>
      <c r="O221" s="66"/>
      <c r="P221" s="66">
        <v>0</v>
      </c>
      <c r="Q221" s="66"/>
    </row>
    <row r="222" spans="1:17" ht="15.75" thickBot="1" x14ac:dyDescent="0.3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>
        <v>0</v>
      </c>
      <c r="O222" s="66"/>
      <c r="P222" s="66">
        <v>0</v>
      </c>
      <c r="Q222" s="66"/>
    </row>
    <row r="223" spans="1:17" ht="15.75" thickBot="1" x14ac:dyDescent="0.3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0</v>
      </c>
      <c r="M223" s="148"/>
      <c r="N223" s="66">
        <v>0</v>
      </c>
      <c r="O223" s="66"/>
      <c r="P223" s="66">
        <v>0</v>
      </c>
      <c r="Q223" s="66"/>
    </row>
    <row r="224" spans="1:17" ht="15.75" thickBot="1" x14ac:dyDescent="0.3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>
        <v>0</v>
      </c>
      <c r="K224" s="66"/>
      <c r="L224" s="148">
        <f t="shared" si="32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 x14ac:dyDescent="0.3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>
        <v>0</v>
      </c>
      <c r="K225" s="66"/>
      <c r="L225" s="148">
        <f t="shared" si="32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 x14ac:dyDescent="0.3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>
        <v>0</v>
      </c>
      <c r="K226" s="66"/>
      <c r="L226" s="148">
        <f t="shared" si="32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 x14ac:dyDescent="0.3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>
        <v>0</v>
      </c>
      <c r="K227" s="66"/>
      <c r="L227" s="148">
        <f t="shared" si="32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 x14ac:dyDescent="0.3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>
        <v>0</v>
      </c>
      <c r="I228" s="66"/>
      <c r="J228" s="66">
        <v>0</v>
      </c>
      <c r="K228" s="66"/>
      <c r="L228" s="148">
        <f t="shared" si="32"/>
        <v>0</v>
      </c>
      <c r="M228" s="148"/>
      <c r="N228" s="66">
        <v>0</v>
      </c>
      <c r="O228" s="66"/>
      <c r="P228" s="66">
        <v>0</v>
      </c>
      <c r="Q228" s="66"/>
    </row>
    <row r="229" spans="2:17" x14ac:dyDescent="0.2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 x14ac:dyDescent="0.2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 x14ac:dyDescent="0.3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2</v>
      </c>
      <c r="J239" s="165"/>
      <c r="K239" s="149"/>
      <c r="L239" s="66">
        <v>0</v>
      </c>
      <c r="M239" s="66"/>
      <c r="N239" s="66"/>
      <c r="O239" s="66">
        <v>2</v>
      </c>
      <c r="P239" s="66"/>
      <c r="Q239" s="66"/>
    </row>
    <row r="240" spans="2:17" ht="15.75" thickBot="1" x14ac:dyDescent="0.3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 x14ac:dyDescent="0.3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 x14ac:dyDescent="0.3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 x14ac:dyDescent="0.3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 x14ac:dyDescent="0.3">
      <c r="B247" s="75" t="s">
        <v>330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 x14ac:dyDescent="0.3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 t="s">
        <v>319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QWuv78S/b1CgmFpjhFh8QCNxthfxwl7H6q2ag3ui1OOsL7cRpamu57mx++WR77gOmGU5LEkPAmStDDadzoo5WQ==" saltValue="9QLCK80UZi17i89paNgrMw==" spinCount="100000"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Лилия</cp:lastModifiedBy>
  <cp:lastPrinted>2016-04-16T16:58:13Z</cp:lastPrinted>
  <dcterms:created xsi:type="dcterms:W3CDTF">2016-04-14T14:10:28Z</dcterms:created>
  <dcterms:modified xsi:type="dcterms:W3CDTF">2016-10-10T18:56:25Z</dcterms:modified>
</cp:coreProperties>
</file>