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J24"/>
  <c r="I24"/>
  <c r="H24"/>
  <c r="G31"/>
  <c r="J31"/>
  <c r="I31"/>
  <c r="H31"/>
  <c r="G21"/>
  <c r="J21"/>
  <c r="I21"/>
  <c r="H21"/>
  <c r="G14"/>
  <c r="J14"/>
  <c r="I14"/>
  <c r="H14"/>
  <c r="G9"/>
  <c r="J9"/>
  <c r="I9"/>
  <c r="H9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<sst xmlns="http://schemas.openxmlformats.org/spreadsheetml/2006/main" count="68" uniqueCount="57">
  <si>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</si>
  <si>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</si>
  <si>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</si>
  <si>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</si>
  <si>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</si>
  <si>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</si>
  <si>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</si>
  <si>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</si>
  <si>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</si>
  <si>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</si>
  <si>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</si>
  <si>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</si>
  <si>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</si>
  <si>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</si>
  <si>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</si>
  <si>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</si>
  <si>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</si>
  <si>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</si>
  <si>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</si>
  <si>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</si>
  <si>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</si>
  <si>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</si>
  <si>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</si>
  <si>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Масло слив.</t>
  </si>
  <si>
    <t>Сыр</t>
  </si>
  <si>
    <t>Чай слад.</t>
  </si>
  <si>
    <t>200/10</t>
  </si>
  <si>
    <t>гор блюдо</t>
  </si>
  <si>
    <t>гор напиток</t>
  </si>
  <si>
    <t>Компот из с/ф</t>
  </si>
  <si>
    <t>напиток</t>
  </si>
  <si>
    <t>фрукт</t>
  </si>
  <si>
    <t>Гуляш из говядины</t>
  </si>
  <si>
    <t>Хлеб "Дарницкий"</t>
  </si>
  <si>
    <t>хлеб дар.</t>
  </si>
  <si>
    <t>хлеб пшен</t>
  </si>
  <si>
    <t>кисломол.</t>
  </si>
  <si>
    <t xml:space="preserve">Ряженка </t>
  </si>
  <si>
    <t>Яблоки св.</t>
  </si>
  <si>
    <t>Рыбные котлеты</t>
  </si>
  <si>
    <t>масло слив</t>
  </si>
  <si>
    <t>Хлеб пшеничный</t>
  </si>
  <si>
    <t>Каша манная мол</t>
  </si>
  <si>
    <t>8 день</t>
  </si>
  <si>
    <t>Ватрушка с повидлой</t>
  </si>
  <si>
    <t>Суп горох к/м</t>
  </si>
  <si>
    <t>Каша пшенная мол.</t>
  </si>
  <si>
    <t xml:space="preserve">Сок </t>
  </si>
  <si>
    <t>2блюдо</t>
  </si>
  <si>
    <t>салат</t>
  </si>
  <si>
    <t>Салат из капусты</t>
  </si>
  <si>
    <t>Картоф. Пюре</t>
  </si>
  <si>
    <t xml:space="preserve">Чай с мол. </t>
  </si>
  <si>
    <t>сыр</t>
  </si>
  <si>
    <t>Банан</t>
  </si>
  <si>
    <t>18.10.2021.</t>
  </si>
  <si>
    <t>№ рец.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</si>
</sst>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2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0" xfId="0" applyFill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0" fillId="2" borderId="8" xfId="0" applyFill="1" applyBorder="1"/>
    <xf numFmtId="0" fontId="1" fillId="2" borderId="2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13" fontId="2" fillId="2" borderId="1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0" fillId="2" borderId="9" xfId="0" applyFill="1" applyBorder="1"/>
    <xf numFmtId="0" fontId="0" fillId="2" borderId="11" xfId="0" applyFill="1" applyBorder="1"/>
    <xf numFmtId="0" fontId="0" fillId="2" borderId="4" xfId="0" applyFill="1" applyBorder="1"/>
    <xf numFmtId="0" fontId="1" fillId="2" borderId="1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0" fillId="2" borderId="14" xfId="0" applyFill="1" applyBorder="1"/>
    <xf numFmtId="0" fontId="1" fillId="2" borderId="1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5" xfId="0" applyFill="1" applyBorder="1"/>
    <xf numFmtId="0" fontId="2" fillId="2" borderId="6" xfId="0" applyNumberFormat="1" applyFont="1" applyFill="1" applyBorder="1" applyAlignment="1">
      <alignment horizontal="left"/>
    </xf>
    <xf numFmtId="0" fontId="0" fillId="2" borderId="3" xfId="0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3"/>
  <sheetViews>
    <sheetView showGridLines="0" showRowColHeaders="0" tabSelected="1" workbookViewId="0">
      <selection activeCell="P20" sqref="P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25" t="s">
        <v>0</v>
      </c>
      <c r="B1" s="66" t="s">
        <v>22</v>
      </c>
      <c r="C1" s="67"/>
      <c r="D1" s="68"/>
      <c r="E1" s="25" t="s">
        <v>16</v>
      </c>
      <c r="F1" s="4" t="s">
        <v>43</v>
      </c>
      <c r="G1" s="25"/>
      <c r="H1" s="25"/>
      <c r="I1" s="25" t="s">
        <v>1</v>
      </c>
      <c r="J1" s="3" t="s">
        <v>55</v>
      </c>
    </row>
    <row r="2" spans="1:14" ht="7.5" customHeight="1" thickBot="1">
      <c r="A2" s="25"/>
      <c r="B2" s="25"/>
      <c r="C2" s="26"/>
      <c r="D2" s="26"/>
      <c r="E2" s="25"/>
      <c r="F2" s="25"/>
      <c r="G2" s="25"/>
      <c r="H2" s="25"/>
      <c r="I2" s="25"/>
      <c r="J2" s="25"/>
    </row>
    <row r="3" spans="1:14" ht="15.75" thickBot="1">
      <c r="A3" s="27" t="s">
        <v>2</v>
      </c>
      <c r="B3" s="28" t="s">
        <v>3</v>
      </c>
      <c r="C3" s="29" t="s">
        <v>56</v>
      </c>
      <c r="D3" s="30" t="s">
        <v>4</v>
      </c>
      <c r="E3" s="28" t="s">
        <v>18</v>
      </c>
      <c r="F3" s="28" t="s">
        <v>5</v>
      </c>
      <c r="G3" s="28" t="s">
        <v>6</v>
      </c>
      <c r="H3" s="30" t="s">
        <v>7</v>
      </c>
      <c r="I3" s="30" t="s">
        <v>8</v>
      </c>
      <c r="J3" s="31" t="s">
        <v>9</v>
      </c>
      <c r="M3" s="7"/>
    </row>
    <row r="4" spans="1:14">
      <c r="A4" s="32" t="s">
        <v>10</v>
      </c>
      <c r="B4" s="33" t="s">
        <v>35</v>
      </c>
      <c r="C4" s="34">
        <v>37</v>
      </c>
      <c r="D4" s="34" t="s">
        <v>41</v>
      </c>
      <c r="E4" s="35">
        <v>120</v>
      </c>
      <c r="F4" s="11"/>
      <c r="G4" s="35">
        <v>94.7</v>
      </c>
      <c r="H4" s="34">
        <v>3.1</v>
      </c>
      <c r="I4" s="34">
        <v>0.2</v>
      </c>
      <c r="J4" s="36">
        <v>20.100000000000001</v>
      </c>
    </row>
    <row r="5" spans="1:14">
      <c r="A5" s="37"/>
      <c r="B5" s="38" t="s">
        <v>40</v>
      </c>
      <c r="C5" s="39">
        <v>50</v>
      </c>
      <c r="D5" s="39" t="s">
        <v>23</v>
      </c>
      <c r="E5" s="39">
        <v>10</v>
      </c>
      <c r="F5" s="12"/>
      <c r="G5" s="39">
        <v>700</v>
      </c>
      <c r="H5" s="39">
        <v>0.4</v>
      </c>
      <c r="I5" s="39">
        <v>62.5</v>
      </c>
      <c r="J5" s="40">
        <v>0.8</v>
      </c>
    </row>
    <row r="6" spans="1:14">
      <c r="A6" s="37"/>
      <c r="B6" s="38" t="s">
        <v>27</v>
      </c>
      <c r="C6" s="39">
        <v>20</v>
      </c>
      <c r="D6" s="39" t="s">
        <v>42</v>
      </c>
      <c r="E6" s="39" t="s">
        <v>26</v>
      </c>
      <c r="F6" s="12"/>
      <c r="G6" s="39">
        <v>200</v>
      </c>
      <c r="H6" s="39">
        <v>6</v>
      </c>
      <c r="I6" s="39">
        <v>5</v>
      </c>
      <c r="J6" s="40">
        <v>30.8</v>
      </c>
      <c r="N6" s="25"/>
    </row>
    <row r="7" spans="1:14">
      <c r="A7" s="37"/>
      <c r="B7" s="1" t="s">
        <v>28</v>
      </c>
      <c r="C7" s="39">
        <v>51</v>
      </c>
      <c r="D7" s="39" t="s">
        <v>25</v>
      </c>
      <c r="E7" s="39">
        <v>200</v>
      </c>
      <c r="F7" s="12"/>
      <c r="G7" s="39">
        <v>39.9</v>
      </c>
      <c r="H7" s="39">
        <v>0.1</v>
      </c>
      <c r="I7" s="39">
        <v>0</v>
      </c>
      <c r="J7" s="40">
        <v>9.9</v>
      </c>
    </row>
    <row r="8" spans="1:14">
      <c r="A8" s="37"/>
      <c r="B8" s="1" t="s">
        <v>53</v>
      </c>
      <c r="C8" s="39">
        <v>48</v>
      </c>
      <c r="D8" s="39" t="s">
        <v>24</v>
      </c>
      <c r="E8" s="39">
        <v>24</v>
      </c>
      <c r="F8" s="18"/>
      <c r="G8" s="39">
        <v>67.400000000000006</v>
      </c>
      <c r="H8" s="39">
        <v>4.3</v>
      </c>
      <c r="I8" s="39">
        <v>5.4</v>
      </c>
      <c r="J8" s="40">
        <v>0</v>
      </c>
    </row>
    <row r="9" spans="1:14" ht="15.75" thickBot="1">
      <c r="A9" s="41"/>
      <c r="B9" s="24"/>
      <c r="C9" s="24"/>
      <c r="D9" s="42"/>
      <c r="E9" s="43"/>
      <c r="F9" s="13"/>
      <c r="G9" s="44">
        <f t="shared" ref="G9" si="0">SUM(G4:G8)</f>
        <v>1102.0000000000002</v>
      </c>
      <c r="H9" s="44">
        <f t="shared" ref="H9:J9" si="1">SUM(H4:H8)</f>
        <v>13.899999999999999</v>
      </c>
      <c r="I9" s="44">
        <f t="shared" si="1"/>
        <v>73.100000000000009</v>
      </c>
      <c r="J9" s="45">
        <f t="shared" si="1"/>
        <v>61.6</v>
      </c>
    </row>
    <row r="10" spans="1:14">
      <c r="A10" s="32" t="s">
        <v>11</v>
      </c>
      <c r="B10" s="33" t="s">
        <v>30</v>
      </c>
      <c r="C10" s="39">
        <v>53</v>
      </c>
      <c r="D10" s="34" t="s">
        <v>29</v>
      </c>
      <c r="E10" s="35">
        <v>200</v>
      </c>
      <c r="F10" s="11"/>
      <c r="G10" s="35">
        <v>110</v>
      </c>
      <c r="H10" s="35">
        <v>4</v>
      </c>
      <c r="I10" s="35">
        <v>0.06</v>
      </c>
      <c r="J10" s="46">
        <v>35.200000000000003</v>
      </c>
    </row>
    <row r="11" spans="1:14">
      <c r="A11" s="37"/>
      <c r="B11" s="1" t="s">
        <v>17</v>
      </c>
      <c r="C11" s="39">
        <v>37</v>
      </c>
      <c r="D11" s="39" t="s">
        <v>41</v>
      </c>
      <c r="E11" s="47">
        <v>120</v>
      </c>
      <c r="F11" s="12"/>
      <c r="G11" s="39">
        <v>94.7</v>
      </c>
      <c r="H11" s="39">
        <v>3.1</v>
      </c>
      <c r="I11" s="39">
        <v>0.2</v>
      </c>
      <c r="J11" s="40">
        <v>20.100000000000001</v>
      </c>
    </row>
    <row r="12" spans="1:14">
      <c r="A12" s="37"/>
      <c r="B12" s="17" t="s">
        <v>31</v>
      </c>
      <c r="C12" s="39">
        <v>62</v>
      </c>
      <c r="D12" s="39" t="s">
        <v>54</v>
      </c>
      <c r="E12" s="47">
        <v>100</v>
      </c>
      <c r="F12" s="18"/>
      <c r="G12" s="39">
        <v>64.2</v>
      </c>
      <c r="H12" s="39">
        <v>1.4</v>
      </c>
      <c r="I12" s="39">
        <v>0.3</v>
      </c>
      <c r="J12" s="40">
        <v>12.1</v>
      </c>
    </row>
    <row r="13" spans="1:14">
      <c r="A13" s="37"/>
      <c r="B13" s="17" t="s">
        <v>21</v>
      </c>
      <c r="C13" s="39">
        <v>39</v>
      </c>
      <c r="D13" s="39" t="s">
        <v>44</v>
      </c>
      <c r="E13" s="39">
        <v>80</v>
      </c>
      <c r="F13" s="18"/>
      <c r="G13" s="39">
        <v>248.3</v>
      </c>
      <c r="H13" s="39">
        <v>4.8</v>
      </c>
      <c r="I13" s="39">
        <v>4.7</v>
      </c>
      <c r="J13" s="40">
        <v>46.9</v>
      </c>
    </row>
    <row r="14" spans="1:14" ht="15.75" thickBot="1">
      <c r="A14" s="41"/>
      <c r="B14" s="2"/>
      <c r="C14" s="2"/>
      <c r="D14" s="43"/>
      <c r="E14" s="48"/>
      <c r="F14" s="13"/>
      <c r="G14" s="44">
        <f>SUM(G10:G13)</f>
        <v>517.20000000000005</v>
      </c>
      <c r="H14" s="49">
        <f>SUM(H10:H13)</f>
        <v>13.3</v>
      </c>
      <c r="I14" s="44">
        <f>SUM(I10:I13)</f>
        <v>5.26</v>
      </c>
      <c r="J14" s="50">
        <f>SUM(J10:J13)</f>
        <v>114.30000000000001</v>
      </c>
      <c r="L14" s="8"/>
    </row>
    <row r="15" spans="1:14">
      <c r="A15" s="37" t="s">
        <v>12</v>
      </c>
      <c r="B15" s="38" t="s">
        <v>13</v>
      </c>
      <c r="C15" s="39">
        <v>7</v>
      </c>
      <c r="D15" s="35" t="s">
        <v>45</v>
      </c>
      <c r="E15" s="34">
        <v>250</v>
      </c>
      <c r="F15" s="14"/>
      <c r="G15" s="35">
        <v>130.19999999999999</v>
      </c>
      <c r="H15" s="34">
        <v>9.1999999999999993</v>
      </c>
      <c r="I15" s="35">
        <v>7.7</v>
      </c>
      <c r="J15" s="36">
        <v>16.3</v>
      </c>
    </row>
    <row r="16" spans="1:14">
      <c r="A16" s="37"/>
      <c r="B16" s="38" t="s">
        <v>48</v>
      </c>
      <c r="C16" s="39">
        <v>12</v>
      </c>
      <c r="D16" s="39" t="s">
        <v>46</v>
      </c>
      <c r="E16" s="39" t="s">
        <v>26</v>
      </c>
      <c r="F16" s="12"/>
      <c r="G16" s="39">
        <v>285</v>
      </c>
      <c r="H16" s="39">
        <v>7.51</v>
      </c>
      <c r="I16" s="51">
        <v>11.72</v>
      </c>
      <c r="J16" s="40">
        <v>37.049999999999997</v>
      </c>
    </row>
    <row r="17" spans="1:10">
      <c r="A17" s="37"/>
      <c r="B17" s="38" t="s">
        <v>15</v>
      </c>
      <c r="C17" s="39">
        <v>25</v>
      </c>
      <c r="D17" s="39" t="s">
        <v>32</v>
      </c>
      <c r="E17" s="39">
        <v>100</v>
      </c>
      <c r="F17" s="12"/>
      <c r="G17" s="39">
        <v>132.4</v>
      </c>
      <c r="H17" s="39">
        <v>10</v>
      </c>
      <c r="I17" s="51">
        <v>15.3</v>
      </c>
      <c r="J17" s="40">
        <v>5.5</v>
      </c>
    </row>
    <row r="18" spans="1:10">
      <c r="A18" s="37"/>
      <c r="B18" s="38" t="s">
        <v>30</v>
      </c>
      <c r="C18" s="39">
        <v>57</v>
      </c>
      <c r="D18" s="39" t="s">
        <v>47</v>
      </c>
      <c r="E18" s="39">
        <v>200</v>
      </c>
      <c r="F18" s="12"/>
      <c r="G18" s="39">
        <v>94</v>
      </c>
      <c r="H18" s="39">
        <v>0.8</v>
      </c>
      <c r="I18" s="39">
        <v>0</v>
      </c>
      <c r="J18" s="40">
        <v>23</v>
      </c>
    </row>
    <row r="19" spans="1:10">
      <c r="A19" s="37"/>
      <c r="B19" s="38" t="s">
        <v>49</v>
      </c>
      <c r="C19" s="39">
        <v>31</v>
      </c>
      <c r="D19" s="39" t="s">
        <v>50</v>
      </c>
      <c r="E19" s="51">
        <v>100</v>
      </c>
      <c r="F19" s="12"/>
      <c r="G19" s="39">
        <v>105.5</v>
      </c>
      <c r="H19" s="39">
        <v>2.1</v>
      </c>
      <c r="I19" s="39">
        <v>8.5</v>
      </c>
      <c r="J19" s="40">
        <v>10.5</v>
      </c>
    </row>
    <row r="20" spans="1:10">
      <c r="A20" s="37"/>
      <c r="B20" s="38" t="s">
        <v>34</v>
      </c>
      <c r="C20" s="39">
        <v>36</v>
      </c>
      <c r="D20" s="39" t="s">
        <v>33</v>
      </c>
      <c r="E20" s="51">
        <v>80</v>
      </c>
      <c r="F20" s="12"/>
      <c r="G20" s="39">
        <v>81.599999999999994</v>
      </c>
      <c r="H20" s="51">
        <v>2.6</v>
      </c>
      <c r="I20" s="39">
        <v>0.4</v>
      </c>
      <c r="J20" s="40">
        <v>17</v>
      </c>
    </row>
    <row r="21" spans="1:10" ht="15.75" thickBot="1">
      <c r="A21" s="37"/>
      <c r="B21" s="52"/>
      <c r="C21" s="17"/>
      <c r="D21" s="10"/>
      <c r="E21" s="43"/>
      <c r="F21" s="13"/>
      <c r="G21" s="49">
        <f t="shared" ref="G21" si="2">SUM(G15:G20)</f>
        <v>828.7</v>
      </c>
      <c r="H21" s="44">
        <f t="shared" ref="H21:J21" si="3">SUM(H15:H20)</f>
        <v>32.21</v>
      </c>
      <c r="I21" s="44">
        <f t="shared" si="3"/>
        <v>43.62</v>
      </c>
      <c r="J21" s="45">
        <f t="shared" si="3"/>
        <v>109.35</v>
      </c>
    </row>
    <row r="22" spans="1:10">
      <c r="A22" s="53" t="s">
        <v>19</v>
      </c>
      <c r="B22" s="54" t="s">
        <v>36</v>
      </c>
      <c r="C22" s="19">
        <v>58</v>
      </c>
      <c r="D22" s="55" t="s">
        <v>37</v>
      </c>
      <c r="E22" s="56">
        <v>200</v>
      </c>
      <c r="F22" s="14"/>
      <c r="G22" s="34">
        <v>80</v>
      </c>
      <c r="H22" s="35">
        <v>12</v>
      </c>
      <c r="I22" s="36">
        <v>2</v>
      </c>
      <c r="J22" s="57">
        <v>8.4</v>
      </c>
    </row>
    <row r="23" spans="1:10">
      <c r="A23" s="58"/>
      <c r="B23" s="38" t="s">
        <v>31</v>
      </c>
      <c r="C23" s="1">
        <v>60</v>
      </c>
      <c r="D23" s="59" t="s">
        <v>38</v>
      </c>
      <c r="E23" s="60">
        <v>100</v>
      </c>
      <c r="F23" s="12"/>
      <c r="G23" s="39">
        <v>68.599999999999994</v>
      </c>
      <c r="H23" s="39">
        <v>0.6</v>
      </c>
      <c r="I23" s="39">
        <v>0.6</v>
      </c>
      <c r="J23" s="40">
        <v>14.3</v>
      </c>
    </row>
    <row r="24" spans="1:10">
      <c r="A24" s="58"/>
      <c r="B24" s="38"/>
      <c r="C24" s="1"/>
      <c r="D24" s="9"/>
      <c r="E24" s="16"/>
      <c r="F24" s="12"/>
      <c r="G24" s="39">
        <f t="shared" ref="G24" si="4">SUM(G22:G23)</f>
        <v>148.6</v>
      </c>
      <c r="H24" s="39">
        <f t="shared" ref="H24:J24" si="5">SUM(H22:H23)</f>
        <v>12.6</v>
      </c>
      <c r="I24" s="39">
        <f t="shared" si="5"/>
        <v>2.6</v>
      </c>
      <c r="J24" s="40">
        <f t="shared" si="5"/>
        <v>22.700000000000003</v>
      </c>
    </row>
    <row r="25" spans="1:10" ht="15.75" thickBot="1">
      <c r="A25" s="58"/>
      <c r="B25" s="2"/>
      <c r="C25" s="2"/>
      <c r="D25" s="10"/>
      <c r="E25" s="15"/>
      <c r="F25" s="13"/>
      <c r="G25" s="15"/>
      <c r="H25" s="44"/>
      <c r="I25" s="49"/>
      <c r="J25" s="50"/>
    </row>
    <row r="26" spans="1:10">
      <c r="A26" s="53" t="s">
        <v>20</v>
      </c>
      <c r="B26" s="61" t="s">
        <v>17</v>
      </c>
      <c r="C26" s="39">
        <v>36</v>
      </c>
      <c r="D26" s="39" t="s">
        <v>33</v>
      </c>
      <c r="E26" s="51">
        <v>80</v>
      </c>
      <c r="F26" s="14"/>
      <c r="G26" s="39">
        <v>81.599999999999994</v>
      </c>
      <c r="H26" s="62">
        <v>2.6</v>
      </c>
      <c r="I26" s="34">
        <v>0.4</v>
      </c>
      <c r="J26" s="36">
        <v>17</v>
      </c>
    </row>
    <row r="27" spans="1:10">
      <c r="A27" s="58"/>
      <c r="B27" s="63" t="s">
        <v>40</v>
      </c>
      <c r="C27" s="39">
        <v>50</v>
      </c>
      <c r="D27" s="39" t="s">
        <v>23</v>
      </c>
      <c r="E27" s="39">
        <v>10</v>
      </c>
      <c r="F27" s="12"/>
      <c r="G27" s="39">
        <v>700</v>
      </c>
      <c r="H27" s="39">
        <v>0.4</v>
      </c>
      <c r="I27" s="39">
        <v>62.5</v>
      </c>
      <c r="J27" s="40">
        <v>0.8</v>
      </c>
    </row>
    <row r="28" spans="1:10">
      <c r="A28" s="58"/>
      <c r="B28" s="63" t="s">
        <v>14</v>
      </c>
      <c r="C28" s="39">
        <v>17</v>
      </c>
      <c r="D28" s="39" t="s">
        <v>51</v>
      </c>
      <c r="E28" s="39" t="s">
        <v>26</v>
      </c>
      <c r="F28" s="12"/>
      <c r="G28" s="39">
        <v>207</v>
      </c>
      <c r="H28" s="39">
        <v>4.9000000000000004</v>
      </c>
      <c r="I28" s="39">
        <v>7.2</v>
      </c>
      <c r="J28" s="40">
        <v>34</v>
      </c>
    </row>
    <row r="29" spans="1:10">
      <c r="A29" s="58"/>
      <c r="B29" s="63" t="s">
        <v>15</v>
      </c>
      <c r="C29" s="39">
        <v>72</v>
      </c>
      <c r="D29" s="39" t="s">
        <v>39</v>
      </c>
      <c r="E29" s="39">
        <v>80</v>
      </c>
      <c r="F29" s="12"/>
      <c r="G29" s="39">
        <v>97.1</v>
      </c>
      <c r="H29" s="39">
        <v>13.7</v>
      </c>
      <c r="I29" s="39">
        <v>6.2</v>
      </c>
      <c r="J29" s="40">
        <v>4.4000000000000004</v>
      </c>
    </row>
    <row r="30" spans="1:10">
      <c r="A30" s="58"/>
      <c r="B30" s="63" t="s">
        <v>28</v>
      </c>
      <c r="C30" s="39">
        <v>52</v>
      </c>
      <c r="D30" s="39" t="s">
        <v>52</v>
      </c>
      <c r="E30" s="39">
        <v>200</v>
      </c>
      <c r="F30" s="12"/>
      <c r="G30" s="39">
        <v>30</v>
      </c>
      <c r="H30" s="39">
        <v>1.64</v>
      </c>
      <c r="I30" s="39">
        <v>1.64</v>
      </c>
      <c r="J30" s="40">
        <v>2.38</v>
      </c>
    </row>
    <row r="31" spans="1:10">
      <c r="A31" s="58"/>
      <c r="B31" s="63"/>
      <c r="C31" s="1"/>
      <c r="D31" s="6"/>
      <c r="E31" s="39"/>
      <c r="F31" s="5"/>
      <c r="G31" s="39">
        <f t="shared" ref="G31" si="6">SUM(G26:G30)</f>
        <v>1115.7</v>
      </c>
      <c r="H31" s="39">
        <f t="shared" ref="H31:J31" si="7">SUM(H26:H30)</f>
        <v>23.240000000000002</v>
      </c>
      <c r="I31" s="39">
        <f t="shared" si="7"/>
        <v>77.94</v>
      </c>
      <c r="J31" s="40">
        <f t="shared" si="7"/>
        <v>58.58</v>
      </c>
    </row>
    <row r="32" spans="1:10" ht="15.75" thickBot="1">
      <c r="A32" s="64"/>
      <c r="B32" s="65"/>
      <c r="C32" s="17"/>
      <c r="D32" s="21"/>
      <c r="E32" s="22"/>
      <c r="F32" s="23"/>
      <c r="G32" s="49"/>
      <c r="H32" s="49"/>
      <c r="I32" s="49"/>
      <c r="J32" s="45"/>
    </row>
    <row r="33" spans="2:3">
      <c r="B33" s="20"/>
      <c r="C3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2022-03-27T14:00:26Z</cp:lastPrinted>
  <dcterms:created xsi:type="dcterms:W3CDTF">2015-06-05T18:19:34Z</dcterms:created>
  <dcterms:modified xsi:type="dcterms:W3CDTF">2022-03-29T08:54:39Z</dcterms:modified>
</cp:coreProperties>
</file>